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专升本报孙老师\综合素质测评结果\"/>
    </mc:Choice>
  </mc:AlternateContent>
  <xr:revisionPtr revIDLastSave="0" documentId="13_ncr:1_{904E9FB1-4213-485B-97B0-6ED61BA349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8" i="1" l="1"/>
  <c r="M298" i="1"/>
  <c r="H298" i="1"/>
  <c r="R297" i="1"/>
  <c r="M297" i="1"/>
  <c r="H297" i="1"/>
  <c r="R296" i="1"/>
  <c r="M296" i="1"/>
  <c r="H296" i="1"/>
  <c r="R295" i="1"/>
  <c r="M295" i="1"/>
  <c r="H295" i="1"/>
  <c r="S295" i="1" s="1"/>
  <c r="R294" i="1"/>
  <c r="M294" i="1"/>
  <c r="H294" i="1"/>
  <c r="R293" i="1"/>
  <c r="M293" i="1"/>
  <c r="H293" i="1"/>
  <c r="R292" i="1"/>
  <c r="M292" i="1"/>
  <c r="H292" i="1"/>
  <c r="R291" i="1"/>
  <c r="M291" i="1"/>
  <c r="H291" i="1"/>
  <c r="S291" i="1" s="1"/>
  <c r="R290" i="1"/>
  <c r="M290" i="1"/>
  <c r="H290" i="1"/>
  <c r="R289" i="1"/>
  <c r="M289" i="1"/>
  <c r="H289" i="1"/>
  <c r="R288" i="1"/>
  <c r="M288" i="1"/>
  <c r="H288" i="1"/>
  <c r="R287" i="1"/>
  <c r="M287" i="1"/>
  <c r="H287" i="1"/>
  <c r="S287" i="1" s="1"/>
  <c r="R286" i="1"/>
  <c r="M286" i="1"/>
  <c r="H286" i="1"/>
  <c r="R285" i="1"/>
  <c r="M285" i="1"/>
  <c r="H285" i="1"/>
  <c r="R284" i="1"/>
  <c r="M284" i="1"/>
  <c r="H284" i="1"/>
  <c r="R283" i="1"/>
  <c r="M283" i="1"/>
  <c r="H283" i="1"/>
  <c r="S283" i="1" s="1"/>
  <c r="R282" i="1"/>
  <c r="M282" i="1"/>
  <c r="H282" i="1"/>
  <c r="R281" i="1"/>
  <c r="M281" i="1"/>
  <c r="H281" i="1"/>
  <c r="R280" i="1"/>
  <c r="M280" i="1"/>
  <c r="H280" i="1"/>
  <c r="R279" i="1"/>
  <c r="M279" i="1"/>
  <c r="H279" i="1"/>
  <c r="S279" i="1" s="1"/>
  <c r="R278" i="1"/>
  <c r="M278" i="1"/>
  <c r="H278" i="1"/>
  <c r="R277" i="1"/>
  <c r="M277" i="1"/>
  <c r="H277" i="1"/>
  <c r="R276" i="1"/>
  <c r="M276" i="1"/>
  <c r="H276" i="1"/>
  <c r="R275" i="1"/>
  <c r="M275" i="1"/>
  <c r="H275" i="1"/>
  <c r="S275" i="1" s="1"/>
  <c r="R274" i="1"/>
  <c r="M274" i="1"/>
  <c r="H274" i="1"/>
  <c r="R273" i="1"/>
  <c r="M273" i="1"/>
  <c r="H273" i="1"/>
  <c r="R272" i="1"/>
  <c r="M272" i="1"/>
  <c r="H272" i="1"/>
  <c r="R271" i="1"/>
  <c r="M271" i="1"/>
  <c r="H271" i="1"/>
  <c r="S271" i="1" s="1"/>
  <c r="R270" i="1"/>
  <c r="M270" i="1"/>
  <c r="H270" i="1"/>
  <c r="R269" i="1"/>
  <c r="M269" i="1"/>
  <c r="H269" i="1"/>
  <c r="R268" i="1"/>
  <c r="M268" i="1"/>
  <c r="H268" i="1"/>
  <c r="R267" i="1"/>
  <c r="M267" i="1"/>
  <c r="H267" i="1"/>
  <c r="S267" i="1" s="1"/>
  <c r="R266" i="1"/>
  <c r="M266" i="1"/>
  <c r="H266" i="1"/>
  <c r="R265" i="1"/>
  <c r="M265" i="1"/>
  <c r="H265" i="1"/>
  <c r="R264" i="1"/>
  <c r="M264" i="1"/>
  <c r="H264" i="1"/>
  <c r="R263" i="1"/>
  <c r="M263" i="1"/>
  <c r="H263" i="1"/>
  <c r="S263" i="1" s="1"/>
  <c r="R262" i="1"/>
  <c r="M262" i="1"/>
  <c r="H262" i="1"/>
  <c r="R261" i="1"/>
  <c r="M261" i="1"/>
  <c r="H261" i="1"/>
  <c r="R260" i="1"/>
  <c r="M260" i="1"/>
  <c r="H260" i="1"/>
  <c r="R259" i="1"/>
  <c r="M259" i="1"/>
  <c r="H259" i="1"/>
  <c r="S259" i="1" s="1"/>
  <c r="R258" i="1"/>
  <c r="M258" i="1"/>
  <c r="H258" i="1"/>
  <c r="R257" i="1"/>
  <c r="M257" i="1"/>
  <c r="H257" i="1"/>
  <c r="R256" i="1"/>
  <c r="M256" i="1"/>
  <c r="H256" i="1"/>
  <c r="R255" i="1"/>
  <c r="M255" i="1"/>
  <c r="H255" i="1"/>
  <c r="S255" i="1" s="1"/>
  <c r="R254" i="1"/>
  <c r="M254" i="1"/>
  <c r="H254" i="1"/>
  <c r="R253" i="1"/>
  <c r="M253" i="1"/>
  <c r="H253" i="1"/>
  <c r="R252" i="1"/>
  <c r="M252" i="1"/>
  <c r="H252" i="1"/>
  <c r="R251" i="1"/>
  <c r="M251" i="1"/>
  <c r="H251" i="1"/>
  <c r="S251" i="1" s="1"/>
  <c r="R250" i="1"/>
  <c r="M250" i="1"/>
  <c r="H250" i="1"/>
  <c r="R249" i="1"/>
  <c r="M249" i="1"/>
  <c r="H249" i="1"/>
  <c r="R248" i="1"/>
  <c r="M248" i="1"/>
  <c r="H248" i="1"/>
  <c r="R247" i="1"/>
  <c r="M247" i="1"/>
  <c r="H247" i="1"/>
  <c r="S247" i="1" s="1"/>
  <c r="R246" i="1"/>
  <c r="M246" i="1"/>
  <c r="H246" i="1"/>
  <c r="R245" i="1"/>
  <c r="M245" i="1"/>
  <c r="H245" i="1"/>
  <c r="R244" i="1"/>
  <c r="M244" i="1"/>
  <c r="H244" i="1"/>
  <c r="R243" i="1"/>
  <c r="M243" i="1"/>
  <c r="H243" i="1"/>
  <c r="S243" i="1" s="1"/>
  <c r="R242" i="1"/>
  <c r="M242" i="1"/>
  <c r="H242" i="1"/>
  <c r="R241" i="1"/>
  <c r="M241" i="1"/>
  <c r="H241" i="1"/>
  <c r="R240" i="1"/>
  <c r="M240" i="1"/>
  <c r="H240" i="1"/>
  <c r="R239" i="1"/>
  <c r="M239" i="1"/>
  <c r="H239" i="1"/>
  <c r="S239" i="1" s="1"/>
  <c r="R238" i="1"/>
  <c r="M238" i="1"/>
  <c r="H238" i="1"/>
  <c r="R237" i="1"/>
  <c r="M237" i="1"/>
  <c r="H237" i="1"/>
  <c r="R236" i="1"/>
  <c r="M236" i="1"/>
  <c r="H236" i="1"/>
  <c r="R235" i="1"/>
  <c r="M235" i="1"/>
  <c r="H235" i="1"/>
  <c r="S235" i="1" s="1"/>
  <c r="R234" i="1"/>
  <c r="M234" i="1"/>
  <c r="H234" i="1"/>
  <c r="R233" i="1"/>
  <c r="M233" i="1"/>
  <c r="H233" i="1"/>
  <c r="R232" i="1"/>
  <c r="M232" i="1"/>
  <c r="H232" i="1"/>
  <c r="R231" i="1"/>
  <c r="M231" i="1"/>
  <c r="H231" i="1"/>
  <c r="S231" i="1" s="1"/>
  <c r="R230" i="1"/>
  <c r="M230" i="1"/>
  <c r="H230" i="1"/>
  <c r="R229" i="1"/>
  <c r="M229" i="1"/>
  <c r="H229" i="1"/>
  <c r="R228" i="1"/>
  <c r="M228" i="1"/>
  <c r="H228" i="1"/>
  <c r="R227" i="1"/>
  <c r="M227" i="1"/>
  <c r="H227" i="1"/>
  <c r="S227" i="1" s="1"/>
  <c r="R226" i="1"/>
  <c r="M226" i="1"/>
  <c r="H226" i="1"/>
  <c r="R225" i="1"/>
  <c r="M225" i="1"/>
  <c r="H225" i="1"/>
  <c r="R224" i="1"/>
  <c r="M224" i="1"/>
  <c r="H224" i="1"/>
  <c r="R223" i="1"/>
  <c r="M223" i="1"/>
  <c r="H223" i="1"/>
  <c r="S223" i="1" s="1"/>
  <c r="R222" i="1"/>
  <c r="M222" i="1"/>
  <c r="H222" i="1"/>
  <c r="R221" i="1"/>
  <c r="M221" i="1"/>
  <c r="H221" i="1"/>
  <c r="R220" i="1"/>
  <c r="M220" i="1"/>
  <c r="H220" i="1"/>
  <c r="R219" i="1"/>
  <c r="M219" i="1"/>
  <c r="H219" i="1"/>
  <c r="S219" i="1" s="1"/>
  <c r="R218" i="1"/>
  <c r="M218" i="1"/>
  <c r="H218" i="1"/>
  <c r="R217" i="1"/>
  <c r="M217" i="1"/>
  <c r="H217" i="1"/>
  <c r="R216" i="1"/>
  <c r="M216" i="1"/>
  <c r="H216" i="1"/>
  <c r="R215" i="1"/>
  <c r="M215" i="1"/>
  <c r="H215" i="1"/>
  <c r="S215" i="1" s="1"/>
  <c r="R214" i="1"/>
  <c r="M214" i="1"/>
  <c r="H214" i="1"/>
  <c r="R213" i="1"/>
  <c r="S213" i="1" s="1"/>
  <c r="M213" i="1"/>
  <c r="H213" i="1"/>
  <c r="R212" i="1"/>
  <c r="M212" i="1"/>
  <c r="H212" i="1"/>
  <c r="R211" i="1"/>
  <c r="M211" i="1"/>
  <c r="H211" i="1"/>
  <c r="R210" i="1"/>
  <c r="M210" i="1"/>
  <c r="H210" i="1"/>
  <c r="R209" i="1"/>
  <c r="S209" i="1" s="1"/>
  <c r="M209" i="1"/>
  <c r="H209" i="1"/>
  <c r="R208" i="1"/>
  <c r="M208" i="1"/>
  <c r="H208" i="1"/>
  <c r="R207" i="1"/>
  <c r="M207" i="1"/>
  <c r="H207" i="1"/>
  <c r="R206" i="1"/>
  <c r="M206" i="1"/>
  <c r="H206" i="1"/>
  <c r="R205" i="1"/>
  <c r="S205" i="1" s="1"/>
  <c r="M205" i="1"/>
  <c r="H205" i="1"/>
  <c r="R204" i="1"/>
  <c r="M204" i="1"/>
  <c r="H204" i="1"/>
  <c r="R203" i="1"/>
  <c r="M203" i="1"/>
  <c r="H203" i="1"/>
  <c r="R202" i="1"/>
  <c r="M202" i="1"/>
  <c r="H202" i="1"/>
  <c r="R201" i="1"/>
  <c r="S201" i="1" s="1"/>
  <c r="M201" i="1"/>
  <c r="H201" i="1"/>
  <c r="R200" i="1"/>
  <c r="M200" i="1"/>
  <c r="H200" i="1"/>
  <c r="R199" i="1"/>
  <c r="M199" i="1"/>
  <c r="H199" i="1"/>
  <c r="R198" i="1"/>
  <c r="M198" i="1"/>
  <c r="H198" i="1"/>
  <c r="R197" i="1"/>
  <c r="S197" i="1" s="1"/>
  <c r="M197" i="1"/>
  <c r="H197" i="1"/>
  <c r="R196" i="1"/>
  <c r="M196" i="1"/>
  <c r="H196" i="1"/>
  <c r="R195" i="1"/>
  <c r="M195" i="1"/>
  <c r="H195" i="1"/>
  <c r="R194" i="1"/>
  <c r="M194" i="1"/>
  <c r="H194" i="1"/>
  <c r="R193" i="1"/>
  <c r="S193" i="1" s="1"/>
  <c r="M193" i="1"/>
  <c r="H193" i="1"/>
  <c r="R192" i="1"/>
  <c r="M192" i="1"/>
  <c r="H192" i="1"/>
  <c r="R191" i="1"/>
  <c r="M191" i="1"/>
  <c r="H191" i="1"/>
  <c r="R190" i="1"/>
  <c r="M190" i="1"/>
  <c r="H190" i="1"/>
  <c r="R189" i="1"/>
  <c r="S189" i="1" s="1"/>
  <c r="M189" i="1"/>
  <c r="H189" i="1"/>
  <c r="R188" i="1"/>
  <c r="M188" i="1"/>
  <c r="H188" i="1"/>
  <c r="R187" i="1"/>
  <c r="M187" i="1"/>
  <c r="H187" i="1"/>
  <c r="R186" i="1"/>
  <c r="M186" i="1"/>
  <c r="H186" i="1"/>
  <c r="R185" i="1"/>
  <c r="S185" i="1" s="1"/>
  <c r="M185" i="1"/>
  <c r="H185" i="1"/>
  <c r="R184" i="1"/>
  <c r="M184" i="1"/>
  <c r="H184" i="1"/>
  <c r="R183" i="1"/>
  <c r="M183" i="1"/>
  <c r="H183" i="1"/>
  <c r="R182" i="1"/>
  <c r="M182" i="1"/>
  <c r="H182" i="1"/>
  <c r="R181" i="1"/>
  <c r="S181" i="1" s="1"/>
  <c r="M181" i="1"/>
  <c r="H181" i="1"/>
  <c r="R180" i="1"/>
  <c r="M180" i="1"/>
  <c r="H180" i="1"/>
  <c r="R179" i="1"/>
  <c r="M179" i="1"/>
  <c r="H179" i="1"/>
  <c r="R178" i="1"/>
  <c r="M178" i="1"/>
  <c r="H178" i="1"/>
  <c r="R177" i="1"/>
  <c r="S177" i="1" s="1"/>
  <c r="M177" i="1"/>
  <c r="H177" i="1"/>
  <c r="R176" i="1"/>
  <c r="M176" i="1"/>
  <c r="H176" i="1"/>
  <c r="R175" i="1"/>
  <c r="M175" i="1"/>
  <c r="H175" i="1"/>
  <c r="R174" i="1"/>
  <c r="M174" i="1"/>
  <c r="H174" i="1"/>
  <c r="R173" i="1"/>
  <c r="S173" i="1" s="1"/>
  <c r="M173" i="1"/>
  <c r="H173" i="1"/>
  <c r="R172" i="1"/>
  <c r="M172" i="1"/>
  <c r="H172" i="1"/>
  <c r="R171" i="1"/>
  <c r="M171" i="1"/>
  <c r="H171" i="1"/>
  <c r="R170" i="1"/>
  <c r="M170" i="1"/>
  <c r="H170" i="1"/>
  <c r="R169" i="1"/>
  <c r="S169" i="1" s="1"/>
  <c r="M169" i="1"/>
  <c r="H169" i="1"/>
  <c r="R168" i="1"/>
  <c r="M168" i="1"/>
  <c r="H168" i="1"/>
  <c r="R167" i="1"/>
  <c r="M167" i="1"/>
  <c r="H167" i="1"/>
  <c r="R166" i="1"/>
  <c r="M166" i="1"/>
  <c r="H166" i="1"/>
  <c r="R165" i="1"/>
  <c r="S165" i="1" s="1"/>
  <c r="M165" i="1"/>
  <c r="H165" i="1"/>
  <c r="R164" i="1"/>
  <c r="M164" i="1"/>
  <c r="H164" i="1"/>
  <c r="R163" i="1"/>
  <c r="M163" i="1"/>
  <c r="H163" i="1"/>
  <c r="R162" i="1"/>
  <c r="M162" i="1"/>
  <c r="H162" i="1"/>
  <c r="R161" i="1"/>
  <c r="S161" i="1" s="1"/>
  <c r="M161" i="1"/>
  <c r="H161" i="1"/>
  <c r="R160" i="1"/>
  <c r="M160" i="1"/>
  <c r="H160" i="1"/>
  <c r="R159" i="1"/>
  <c r="M159" i="1"/>
  <c r="H159" i="1"/>
  <c r="R158" i="1"/>
  <c r="M158" i="1"/>
  <c r="H158" i="1"/>
  <c r="R157" i="1"/>
  <c r="S157" i="1" s="1"/>
  <c r="M157" i="1"/>
  <c r="H157" i="1"/>
  <c r="R156" i="1"/>
  <c r="M156" i="1"/>
  <c r="H156" i="1"/>
  <c r="R155" i="1"/>
  <c r="M155" i="1"/>
  <c r="H155" i="1"/>
  <c r="R154" i="1"/>
  <c r="M154" i="1"/>
  <c r="H154" i="1"/>
  <c r="R153" i="1"/>
  <c r="S153" i="1" s="1"/>
  <c r="M153" i="1"/>
  <c r="H153" i="1"/>
  <c r="R152" i="1"/>
  <c r="M152" i="1"/>
  <c r="H152" i="1"/>
  <c r="R151" i="1"/>
  <c r="M151" i="1"/>
  <c r="H151" i="1"/>
  <c r="R150" i="1"/>
  <c r="M150" i="1"/>
  <c r="H150" i="1"/>
  <c r="R149" i="1"/>
  <c r="S149" i="1" s="1"/>
  <c r="M149" i="1"/>
  <c r="H149" i="1"/>
  <c r="R148" i="1"/>
  <c r="M148" i="1"/>
  <c r="H148" i="1"/>
  <c r="R147" i="1"/>
  <c r="M147" i="1"/>
  <c r="H147" i="1"/>
  <c r="R146" i="1"/>
  <c r="M146" i="1"/>
  <c r="H146" i="1"/>
  <c r="R145" i="1"/>
  <c r="S145" i="1" s="1"/>
  <c r="M145" i="1"/>
  <c r="H145" i="1"/>
  <c r="R144" i="1"/>
  <c r="M144" i="1"/>
  <c r="H144" i="1"/>
  <c r="R143" i="1"/>
  <c r="M143" i="1"/>
  <c r="H143" i="1"/>
  <c r="R142" i="1"/>
  <c r="M142" i="1"/>
  <c r="H142" i="1"/>
  <c r="R141" i="1"/>
  <c r="S141" i="1" s="1"/>
  <c r="M141" i="1"/>
  <c r="H141" i="1"/>
  <c r="R140" i="1"/>
  <c r="M140" i="1"/>
  <c r="H140" i="1"/>
  <c r="R139" i="1"/>
  <c r="M139" i="1"/>
  <c r="H139" i="1"/>
  <c r="R138" i="1"/>
  <c r="M138" i="1"/>
  <c r="H138" i="1"/>
  <c r="R137" i="1"/>
  <c r="S137" i="1" s="1"/>
  <c r="M137" i="1"/>
  <c r="H137" i="1"/>
  <c r="R136" i="1"/>
  <c r="M136" i="1"/>
  <c r="H136" i="1"/>
  <c r="R135" i="1"/>
  <c r="M135" i="1"/>
  <c r="H135" i="1"/>
  <c r="R134" i="1"/>
  <c r="M134" i="1"/>
  <c r="H134" i="1"/>
  <c r="R133" i="1"/>
  <c r="S133" i="1" s="1"/>
  <c r="M133" i="1"/>
  <c r="H133" i="1"/>
  <c r="R132" i="1"/>
  <c r="M132" i="1"/>
  <c r="H132" i="1"/>
  <c r="R131" i="1"/>
  <c r="M131" i="1"/>
  <c r="H131" i="1"/>
  <c r="R130" i="1"/>
  <c r="M130" i="1"/>
  <c r="H130" i="1"/>
  <c r="R129" i="1"/>
  <c r="S129" i="1" s="1"/>
  <c r="M129" i="1"/>
  <c r="H129" i="1"/>
  <c r="R128" i="1"/>
  <c r="M128" i="1"/>
  <c r="H128" i="1"/>
  <c r="R127" i="1"/>
  <c r="M127" i="1"/>
  <c r="H127" i="1"/>
  <c r="R126" i="1"/>
  <c r="M126" i="1"/>
  <c r="H126" i="1"/>
  <c r="R125" i="1"/>
  <c r="S125" i="1" s="1"/>
  <c r="M125" i="1"/>
  <c r="H125" i="1"/>
  <c r="R124" i="1"/>
  <c r="M124" i="1"/>
  <c r="H124" i="1"/>
  <c r="R123" i="1"/>
  <c r="M123" i="1"/>
  <c r="H123" i="1"/>
  <c r="R122" i="1"/>
  <c r="M122" i="1"/>
  <c r="H122" i="1"/>
  <c r="R121" i="1"/>
  <c r="S121" i="1" s="1"/>
  <c r="M121" i="1"/>
  <c r="H121" i="1"/>
  <c r="R120" i="1"/>
  <c r="M120" i="1"/>
  <c r="H120" i="1"/>
  <c r="R119" i="1"/>
  <c r="M119" i="1"/>
  <c r="H119" i="1"/>
  <c r="R118" i="1"/>
  <c r="M118" i="1"/>
  <c r="H118" i="1"/>
  <c r="R117" i="1"/>
  <c r="S117" i="1" s="1"/>
  <c r="M117" i="1"/>
  <c r="H117" i="1"/>
  <c r="R116" i="1"/>
  <c r="M116" i="1"/>
  <c r="H116" i="1"/>
  <c r="R115" i="1"/>
  <c r="M115" i="1"/>
  <c r="H115" i="1"/>
  <c r="R114" i="1"/>
  <c r="M114" i="1"/>
  <c r="H114" i="1"/>
  <c r="R113" i="1"/>
  <c r="S113" i="1" s="1"/>
  <c r="M113" i="1"/>
  <c r="H113" i="1"/>
  <c r="R112" i="1"/>
  <c r="M112" i="1"/>
  <c r="H112" i="1"/>
  <c r="R111" i="1"/>
  <c r="M111" i="1"/>
  <c r="H111" i="1"/>
  <c r="R110" i="1"/>
  <c r="M110" i="1"/>
  <c r="H110" i="1"/>
  <c r="R109" i="1"/>
  <c r="S109" i="1" s="1"/>
  <c r="M109" i="1"/>
  <c r="H109" i="1"/>
  <c r="R108" i="1"/>
  <c r="M108" i="1"/>
  <c r="H108" i="1"/>
  <c r="R107" i="1"/>
  <c r="M107" i="1"/>
  <c r="H107" i="1"/>
  <c r="R106" i="1"/>
  <c r="M106" i="1"/>
  <c r="H106" i="1"/>
  <c r="R105" i="1"/>
  <c r="S105" i="1" s="1"/>
  <c r="M105" i="1"/>
  <c r="H105" i="1"/>
  <c r="R104" i="1"/>
  <c r="M104" i="1"/>
  <c r="H104" i="1"/>
  <c r="R103" i="1"/>
  <c r="M103" i="1"/>
  <c r="H103" i="1"/>
  <c r="R102" i="1"/>
  <c r="M102" i="1"/>
  <c r="H102" i="1"/>
  <c r="R101" i="1"/>
  <c r="S101" i="1" s="1"/>
  <c r="M101" i="1"/>
  <c r="H101" i="1"/>
  <c r="R100" i="1"/>
  <c r="M100" i="1"/>
  <c r="H100" i="1"/>
  <c r="R99" i="1"/>
  <c r="M99" i="1"/>
  <c r="H99" i="1"/>
  <c r="R98" i="1"/>
  <c r="M98" i="1"/>
  <c r="H98" i="1"/>
  <c r="R97" i="1"/>
  <c r="S97" i="1" s="1"/>
  <c r="M97" i="1"/>
  <c r="H97" i="1"/>
  <c r="R96" i="1"/>
  <c r="M96" i="1"/>
  <c r="H96" i="1"/>
  <c r="R95" i="1"/>
  <c r="M95" i="1"/>
  <c r="H95" i="1"/>
  <c r="R94" i="1"/>
  <c r="M94" i="1"/>
  <c r="H94" i="1"/>
  <c r="R93" i="1"/>
  <c r="S93" i="1" s="1"/>
  <c r="M93" i="1"/>
  <c r="H93" i="1"/>
  <c r="R92" i="1"/>
  <c r="M92" i="1"/>
  <c r="H92" i="1"/>
  <c r="R91" i="1"/>
  <c r="M91" i="1"/>
  <c r="H91" i="1"/>
  <c r="R90" i="1"/>
  <c r="M90" i="1"/>
  <c r="H90" i="1"/>
  <c r="R89" i="1"/>
  <c r="S89" i="1" s="1"/>
  <c r="M89" i="1"/>
  <c r="H89" i="1"/>
  <c r="R88" i="1"/>
  <c r="M88" i="1"/>
  <c r="H88" i="1"/>
  <c r="R87" i="1"/>
  <c r="M87" i="1"/>
  <c r="H87" i="1"/>
  <c r="R86" i="1"/>
  <c r="M86" i="1"/>
  <c r="H86" i="1"/>
  <c r="R85" i="1"/>
  <c r="S85" i="1" s="1"/>
  <c r="M85" i="1"/>
  <c r="H85" i="1"/>
  <c r="R84" i="1"/>
  <c r="M84" i="1"/>
  <c r="H84" i="1"/>
  <c r="R83" i="1"/>
  <c r="M83" i="1"/>
  <c r="H83" i="1"/>
  <c r="R82" i="1"/>
  <c r="M82" i="1"/>
  <c r="H82" i="1"/>
  <c r="R81" i="1"/>
  <c r="S81" i="1" s="1"/>
  <c r="M81" i="1"/>
  <c r="H81" i="1"/>
  <c r="R80" i="1"/>
  <c r="M80" i="1"/>
  <c r="H80" i="1"/>
  <c r="R79" i="1"/>
  <c r="M79" i="1"/>
  <c r="H79" i="1"/>
  <c r="R78" i="1"/>
  <c r="M78" i="1"/>
  <c r="H78" i="1"/>
  <c r="R77" i="1"/>
  <c r="S77" i="1" s="1"/>
  <c r="M77" i="1"/>
  <c r="H77" i="1"/>
  <c r="R76" i="1"/>
  <c r="M76" i="1"/>
  <c r="H76" i="1"/>
  <c r="R75" i="1"/>
  <c r="M75" i="1"/>
  <c r="H75" i="1"/>
  <c r="R74" i="1"/>
  <c r="M74" i="1"/>
  <c r="H74" i="1"/>
  <c r="R73" i="1"/>
  <c r="S73" i="1" s="1"/>
  <c r="M73" i="1"/>
  <c r="H73" i="1"/>
  <c r="R72" i="1"/>
  <c r="M72" i="1"/>
  <c r="H72" i="1"/>
  <c r="R71" i="1"/>
  <c r="M71" i="1"/>
  <c r="H71" i="1"/>
  <c r="R70" i="1"/>
  <c r="M70" i="1"/>
  <c r="H70" i="1"/>
  <c r="R69" i="1"/>
  <c r="S69" i="1" s="1"/>
  <c r="M69" i="1"/>
  <c r="H69" i="1"/>
  <c r="R68" i="1"/>
  <c r="M68" i="1"/>
  <c r="H68" i="1"/>
  <c r="R67" i="1"/>
  <c r="M67" i="1"/>
  <c r="H67" i="1"/>
  <c r="R66" i="1"/>
  <c r="M66" i="1"/>
  <c r="H66" i="1"/>
  <c r="R65" i="1"/>
  <c r="S65" i="1" s="1"/>
  <c r="M65" i="1"/>
  <c r="H65" i="1"/>
  <c r="R64" i="1"/>
  <c r="M64" i="1"/>
  <c r="H64" i="1"/>
  <c r="R63" i="1"/>
  <c r="M63" i="1"/>
  <c r="H63" i="1"/>
  <c r="R62" i="1"/>
  <c r="M62" i="1"/>
  <c r="H62" i="1"/>
  <c r="R61" i="1"/>
  <c r="S61" i="1" s="1"/>
  <c r="M61" i="1"/>
  <c r="H61" i="1"/>
  <c r="R60" i="1"/>
  <c r="M60" i="1"/>
  <c r="H60" i="1"/>
  <c r="R59" i="1"/>
  <c r="M59" i="1"/>
  <c r="H59" i="1"/>
  <c r="R58" i="1"/>
  <c r="M58" i="1"/>
  <c r="H58" i="1"/>
  <c r="R57" i="1"/>
  <c r="S57" i="1" s="1"/>
  <c r="M57" i="1"/>
  <c r="H57" i="1"/>
  <c r="R56" i="1"/>
  <c r="M56" i="1"/>
  <c r="H56" i="1"/>
  <c r="R55" i="1"/>
  <c r="M55" i="1"/>
  <c r="H55" i="1"/>
  <c r="R54" i="1"/>
  <c r="M54" i="1"/>
  <c r="H54" i="1"/>
  <c r="R53" i="1"/>
  <c r="S53" i="1" s="1"/>
  <c r="M53" i="1"/>
  <c r="H53" i="1"/>
  <c r="R52" i="1"/>
  <c r="M52" i="1"/>
  <c r="H52" i="1"/>
  <c r="R51" i="1"/>
  <c r="M51" i="1"/>
  <c r="H51" i="1"/>
  <c r="R50" i="1"/>
  <c r="M50" i="1"/>
  <c r="H50" i="1"/>
  <c r="R49" i="1"/>
  <c r="S49" i="1" s="1"/>
  <c r="M49" i="1"/>
  <c r="H49" i="1"/>
  <c r="R48" i="1"/>
  <c r="M48" i="1"/>
  <c r="H48" i="1"/>
  <c r="R47" i="1"/>
  <c r="M47" i="1"/>
  <c r="H47" i="1"/>
  <c r="R46" i="1"/>
  <c r="M46" i="1"/>
  <c r="H46" i="1"/>
  <c r="R45" i="1"/>
  <c r="S45" i="1" s="1"/>
  <c r="M45" i="1"/>
  <c r="H45" i="1"/>
  <c r="R44" i="1"/>
  <c r="M44" i="1"/>
  <c r="H44" i="1"/>
  <c r="R43" i="1"/>
  <c r="M43" i="1"/>
  <c r="H43" i="1"/>
  <c r="R42" i="1"/>
  <c r="M42" i="1"/>
  <c r="H42" i="1"/>
  <c r="R41" i="1"/>
  <c r="S41" i="1" s="1"/>
  <c r="M41" i="1"/>
  <c r="H41" i="1"/>
  <c r="R40" i="1"/>
  <c r="M40" i="1"/>
  <c r="H40" i="1"/>
  <c r="R39" i="1"/>
  <c r="M39" i="1"/>
  <c r="H39" i="1"/>
  <c r="R38" i="1"/>
  <c r="M38" i="1"/>
  <c r="H38" i="1"/>
  <c r="R37" i="1"/>
  <c r="S37" i="1" s="1"/>
  <c r="M37" i="1"/>
  <c r="H37" i="1"/>
  <c r="R36" i="1"/>
  <c r="M36" i="1"/>
  <c r="H36" i="1"/>
  <c r="R35" i="1"/>
  <c r="M35" i="1"/>
  <c r="H35" i="1"/>
  <c r="R34" i="1"/>
  <c r="M34" i="1"/>
  <c r="H34" i="1"/>
  <c r="S33" i="1"/>
  <c r="R33" i="1"/>
  <c r="M33" i="1"/>
  <c r="H33" i="1"/>
  <c r="S32" i="1"/>
  <c r="R32" i="1"/>
  <c r="M32" i="1"/>
  <c r="H32" i="1"/>
  <c r="S31" i="1"/>
  <c r="R31" i="1"/>
  <c r="M31" i="1"/>
  <c r="H31" i="1"/>
  <c r="S30" i="1"/>
  <c r="R30" i="1"/>
  <c r="M30" i="1"/>
  <c r="H30" i="1"/>
  <c r="S29" i="1"/>
  <c r="R29" i="1"/>
  <c r="M29" i="1"/>
  <c r="H29" i="1"/>
  <c r="S28" i="1"/>
  <c r="R28" i="1"/>
  <c r="M28" i="1"/>
  <c r="H28" i="1"/>
  <c r="S27" i="1"/>
  <c r="R27" i="1"/>
  <c r="M27" i="1"/>
  <c r="H27" i="1"/>
  <c r="S26" i="1"/>
  <c r="R26" i="1"/>
  <c r="M26" i="1"/>
  <c r="H26" i="1"/>
  <c r="S25" i="1"/>
  <c r="R25" i="1"/>
  <c r="M25" i="1"/>
  <c r="H25" i="1"/>
  <c r="S24" i="1"/>
  <c r="R24" i="1"/>
  <c r="M24" i="1"/>
  <c r="H24" i="1"/>
  <c r="S23" i="1"/>
  <c r="R23" i="1"/>
  <c r="M23" i="1"/>
  <c r="H23" i="1"/>
  <c r="S22" i="1"/>
  <c r="R22" i="1"/>
  <c r="M22" i="1"/>
  <c r="H22" i="1"/>
  <c r="S21" i="1"/>
  <c r="R21" i="1"/>
  <c r="M21" i="1"/>
  <c r="H21" i="1"/>
  <c r="S20" i="1"/>
  <c r="R20" i="1"/>
  <c r="M20" i="1"/>
  <c r="H20" i="1"/>
  <c r="S19" i="1"/>
  <c r="R19" i="1"/>
  <c r="M19" i="1"/>
  <c r="H19" i="1"/>
  <c r="S18" i="1"/>
  <c r="R18" i="1"/>
  <c r="M18" i="1"/>
  <c r="H18" i="1"/>
  <c r="S17" i="1"/>
  <c r="R17" i="1"/>
  <c r="M17" i="1"/>
  <c r="H17" i="1"/>
  <c r="S16" i="1"/>
  <c r="R16" i="1"/>
  <c r="M16" i="1"/>
  <c r="H16" i="1"/>
  <c r="S15" i="1"/>
  <c r="R15" i="1"/>
  <c r="M15" i="1"/>
  <c r="H15" i="1"/>
  <c r="S14" i="1"/>
  <c r="R14" i="1"/>
  <c r="M14" i="1"/>
  <c r="H14" i="1"/>
  <c r="S13" i="1"/>
  <c r="R13" i="1"/>
  <c r="M13" i="1"/>
  <c r="H13" i="1"/>
  <c r="S12" i="1"/>
  <c r="R12" i="1"/>
  <c r="M12" i="1"/>
  <c r="H12" i="1"/>
  <c r="S11" i="1"/>
  <c r="R11" i="1"/>
  <c r="M11" i="1"/>
  <c r="H11" i="1"/>
  <c r="S10" i="1"/>
  <c r="R10" i="1"/>
  <c r="M10" i="1"/>
  <c r="H10" i="1"/>
  <c r="S9" i="1"/>
  <c r="R9" i="1"/>
  <c r="M9" i="1"/>
  <c r="H9" i="1"/>
  <c r="S8" i="1"/>
  <c r="R8" i="1"/>
  <c r="M8" i="1"/>
  <c r="H8" i="1"/>
  <c r="S7" i="1"/>
  <c r="R7" i="1"/>
  <c r="M7" i="1"/>
  <c r="H7" i="1"/>
  <c r="S6" i="1"/>
  <c r="R6" i="1"/>
  <c r="M6" i="1"/>
  <c r="H6" i="1"/>
  <c r="S5" i="1"/>
  <c r="R5" i="1"/>
  <c r="M5" i="1"/>
  <c r="H5" i="1"/>
  <c r="S4" i="1"/>
  <c r="R4" i="1"/>
  <c r="M4" i="1"/>
  <c r="H4" i="1"/>
  <c r="R295" i="2"/>
  <c r="M295" i="2"/>
  <c r="H295" i="2"/>
  <c r="S295" i="2" s="1"/>
  <c r="R294" i="2"/>
  <c r="M294" i="2"/>
  <c r="H294" i="2"/>
  <c r="R293" i="2"/>
  <c r="M293" i="2"/>
  <c r="H293" i="2"/>
  <c r="R292" i="2"/>
  <c r="M292" i="2"/>
  <c r="H292" i="2"/>
  <c r="S292" i="2" s="1"/>
  <c r="R291" i="2"/>
  <c r="M291" i="2"/>
  <c r="H291" i="2"/>
  <c r="S291" i="2" s="1"/>
  <c r="R290" i="2"/>
  <c r="M290" i="2"/>
  <c r="H290" i="2"/>
  <c r="R289" i="2"/>
  <c r="M289" i="2"/>
  <c r="H289" i="2"/>
  <c r="R288" i="2"/>
  <c r="M288" i="2"/>
  <c r="H288" i="2"/>
  <c r="S288" i="2" s="1"/>
  <c r="R287" i="2"/>
  <c r="M287" i="2"/>
  <c r="H287" i="2"/>
  <c r="S287" i="2" s="1"/>
  <c r="R286" i="2"/>
  <c r="M286" i="2"/>
  <c r="H286" i="2"/>
  <c r="R285" i="2"/>
  <c r="M285" i="2"/>
  <c r="H285" i="2"/>
  <c r="R284" i="2"/>
  <c r="M284" i="2"/>
  <c r="H284" i="2"/>
  <c r="S284" i="2" s="1"/>
  <c r="R283" i="2"/>
  <c r="M283" i="2"/>
  <c r="H283" i="2"/>
  <c r="S283" i="2" s="1"/>
  <c r="R282" i="2"/>
  <c r="M282" i="2"/>
  <c r="H282" i="2"/>
  <c r="R281" i="2"/>
  <c r="M281" i="2"/>
  <c r="H281" i="2"/>
  <c r="R280" i="2"/>
  <c r="M280" i="2"/>
  <c r="H280" i="2"/>
  <c r="S280" i="2" s="1"/>
  <c r="R279" i="2"/>
  <c r="M279" i="2"/>
  <c r="H279" i="2"/>
  <c r="S279" i="2" s="1"/>
  <c r="R278" i="2"/>
  <c r="M278" i="2"/>
  <c r="H278" i="2"/>
  <c r="R277" i="2"/>
  <c r="M277" i="2"/>
  <c r="H277" i="2"/>
  <c r="R276" i="2"/>
  <c r="M276" i="2"/>
  <c r="H276" i="2"/>
  <c r="S276" i="2" s="1"/>
  <c r="R275" i="2"/>
  <c r="M275" i="2"/>
  <c r="H275" i="2"/>
  <c r="S275" i="2" s="1"/>
  <c r="R274" i="2"/>
  <c r="M274" i="2"/>
  <c r="H274" i="2"/>
  <c r="R273" i="2"/>
  <c r="M273" i="2"/>
  <c r="H273" i="2"/>
  <c r="R272" i="2"/>
  <c r="M272" i="2"/>
  <c r="H272" i="2"/>
  <c r="S272" i="2" s="1"/>
  <c r="R271" i="2"/>
  <c r="M271" i="2"/>
  <c r="H271" i="2"/>
  <c r="S271" i="2" s="1"/>
  <c r="R270" i="2"/>
  <c r="M270" i="2"/>
  <c r="H270" i="2"/>
  <c r="R269" i="2"/>
  <c r="M269" i="2"/>
  <c r="H269" i="2"/>
  <c r="R268" i="2"/>
  <c r="M268" i="2"/>
  <c r="H268" i="2"/>
  <c r="S268" i="2" s="1"/>
  <c r="R267" i="2"/>
  <c r="M267" i="2"/>
  <c r="H267" i="2"/>
  <c r="S267" i="2" s="1"/>
  <c r="R266" i="2"/>
  <c r="M266" i="2"/>
  <c r="H266" i="2"/>
  <c r="R265" i="2"/>
  <c r="M265" i="2"/>
  <c r="H265" i="2"/>
  <c r="R264" i="2"/>
  <c r="M264" i="2"/>
  <c r="H264" i="2"/>
  <c r="S264" i="2" s="1"/>
  <c r="R263" i="2"/>
  <c r="M263" i="2"/>
  <c r="H263" i="2"/>
  <c r="S263" i="2" s="1"/>
  <c r="R262" i="2"/>
  <c r="M262" i="2"/>
  <c r="H262" i="2"/>
  <c r="R261" i="2"/>
  <c r="M261" i="2"/>
  <c r="H261" i="2"/>
  <c r="R260" i="2"/>
  <c r="M260" i="2"/>
  <c r="H260" i="2"/>
  <c r="S260" i="2" s="1"/>
  <c r="R259" i="2"/>
  <c r="M259" i="2"/>
  <c r="H259" i="2"/>
  <c r="S259" i="2" s="1"/>
  <c r="R258" i="2"/>
  <c r="M258" i="2"/>
  <c r="H258" i="2"/>
  <c r="R257" i="2"/>
  <c r="M257" i="2"/>
  <c r="H257" i="2"/>
  <c r="R256" i="2"/>
  <c r="M256" i="2"/>
  <c r="H256" i="2"/>
  <c r="S256" i="2" s="1"/>
  <c r="R255" i="2"/>
  <c r="M255" i="2"/>
  <c r="H255" i="2"/>
  <c r="S255" i="2" s="1"/>
  <c r="R254" i="2"/>
  <c r="M254" i="2"/>
  <c r="H254" i="2"/>
  <c r="R253" i="2"/>
  <c r="M253" i="2"/>
  <c r="H253" i="2"/>
  <c r="R252" i="2"/>
  <c r="M252" i="2"/>
  <c r="H252" i="2"/>
  <c r="S252" i="2" s="1"/>
  <c r="R251" i="2"/>
  <c r="M251" i="2"/>
  <c r="H251" i="2"/>
  <c r="S251" i="2" s="1"/>
  <c r="R135" i="2"/>
  <c r="M135" i="2"/>
  <c r="H135" i="2"/>
  <c r="R250" i="2"/>
  <c r="M250" i="2"/>
  <c r="H250" i="2"/>
  <c r="R249" i="2"/>
  <c r="M249" i="2"/>
  <c r="H249" i="2"/>
  <c r="S249" i="2" s="1"/>
  <c r="R248" i="2"/>
  <c r="M248" i="2"/>
  <c r="H248" i="2"/>
  <c r="S248" i="2" s="1"/>
  <c r="R247" i="2"/>
  <c r="M247" i="2"/>
  <c r="H247" i="2"/>
  <c r="R246" i="2"/>
  <c r="M246" i="2"/>
  <c r="H246" i="2"/>
  <c r="R245" i="2"/>
  <c r="M245" i="2"/>
  <c r="H245" i="2"/>
  <c r="S245" i="2" s="1"/>
  <c r="R244" i="2"/>
  <c r="M244" i="2"/>
  <c r="H244" i="2"/>
  <c r="S244" i="2" s="1"/>
  <c r="R243" i="2"/>
  <c r="M243" i="2"/>
  <c r="H243" i="2"/>
  <c r="R242" i="2"/>
  <c r="M242" i="2"/>
  <c r="H242" i="2"/>
  <c r="R241" i="2"/>
  <c r="M241" i="2"/>
  <c r="H241" i="2"/>
  <c r="S241" i="2" s="1"/>
  <c r="R240" i="2"/>
  <c r="M240" i="2"/>
  <c r="H240" i="2"/>
  <c r="S240" i="2" s="1"/>
  <c r="R239" i="2"/>
  <c r="M239" i="2"/>
  <c r="H239" i="2"/>
  <c r="R238" i="2"/>
  <c r="M238" i="2"/>
  <c r="H238" i="2"/>
  <c r="R237" i="2"/>
  <c r="M237" i="2"/>
  <c r="H237" i="2"/>
  <c r="S237" i="2" s="1"/>
  <c r="R236" i="2"/>
  <c r="M236" i="2"/>
  <c r="H236" i="2"/>
  <c r="S236" i="2" s="1"/>
  <c r="R235" i="2"/>
  <c r="M235" i="2"/>
  <c r="H235" i="2"/>
  <c r="R234" i="2"/>
  <c r="M234" i="2"/>
  <c r="H234" i="2"/>
  <c r="R233" i="2"/>
  <c r="M233" i="2"/>
  <c r="H233" i="2"/>
  <c r="S233" i="2" s="1"/>
  <c r="R232" i="2"/>
  <c r="M232" i="2"/>
  <c r="H232" i="2"/>
  <c r="S232" i="2" s="1"/>
  <c r="R231" i="2"/>
  <c r="M231" i="2"/>
  <c r="H231" i="2"/>
  <c r="R230" i="2"/>
  <c r="M230" i="2"/>
  <c r="H230" i="2"/>
  <c r="R229" i="2"/>
  <c r="M229" i="2"/>
  <c r="H229" i="2"/>
  <c r="S229" i="2" s="1"/>
  <c r="R228" i="2"/>
  <c r="M228" i="2"/>
  <c r="H228" i="2"/>
  <c r="S228" i="2" s="1"/>
  <c r="R227" i="2"/>
  <c r="M227" i="2"/>
  <c r="H227" i="2"/>
  <c r="R226" i="2"/>
  <c r="M226" i="2"/>
  <c r="H226" i="2"/>
  <c r="R225" i="2"/>
  <c r="M225" i="2"/>
  <c r="H225" i="2"/>
  <c r="S225" i="2" s="1"/>
  <c r="R224" i="2"/>
  <c r="M224" i="2"/>
  <c r="H224" i="2"/>
  <c r="S224" i="2" s="1"/>
  <c r="R223" i="2"/>
  <c r="M223" i="2"/>
  <c r="H223" i="2"/>
  <c r="R222" i="2"/>
  <c r="M222" i="2"/>
  <c r="H222" i="2"/>
  <c r="R221" i="2"/>
  <c r="M221" i="2"/>
  <c r="H221" i="2"/>
  <c r="S221" i="2" s="1"/>
  <c r="R220" i="2"/>
  <c r="M220" i="2"/>
  <c r="H220" i="2"/>
  <c r="S220" i="2" s="1"/>
  <c r="R219" i="2"/>
  <c r="M219" i="2"/>
  <c r="H219" i="2"/>
  <c r="R218" i="2"/>
  <c r="M218" i="2"/>
  <c r="H218" i="2"/>
  <c r="R217" i="2"/>
  <c r="M217" i="2"/>
  <c r="H217" i="2"/>
  <c r="S217" i="2" s="1"/>
  <c r="R216" i="2"/>
  <c r="M216" i="2"/>
  <c r="H216" i="2"/>
  <c r="S216" i="2" s="1"/>
  <c r="R215" i="2"/>
  <c r="M215" i="2"/>
  <c r="H215" i="2"/>
  <c r="R214" i="2"/>
  <c r="M214" i="2"/>
  <c r="H214" i="2"/>
  <c r="R213" i="2"/>
  <c r="M213" i="2"/>
  <c r="H213" i="2"/>
  <c r="S213" i="2" s="1"/>
  <c r="R212" i="2"/>
  <c r="M212" i="2"/>
  <c r="H212" i="2"/>
  <c r="S212" i="2" s="1"/>
  <c r="S211" i="2"/>
  <c r="R211" i="2"/>
  <c r="M211" i="2"/>
  <c r="H211" i="2"/>
  <c r="S210" i="2"/>
  <c r="R210" i="2"/>
  <c r="M210" i="2"/>
  <c r="H210" i="2"/>
  <c r="S209" i="2"/>
  <c r="R209" i="2"/>
  <c r="M209" i="2"/>
  <c r="H209" i="2"/>
  <c r="S208" i="2"/>
  <c r="R208" i="2"/>
  <c r="M208" i="2"/>
  <c r="H208" i="2"/>
  <c r="S207" i="2"/>
  <c r="R207" i="2"/>
  <c r="M207" i="2"/>
  <c r="H207" i="2"/>
  <c r="S134" i="2"/>
  <c r="R134" i="2"/>
  <c r="M134" i="2"/>
  <c r="H134" i="2"/>
  <c r="S206" i="2"/>
  <c r="R206" i="2"/>
  <c r="M206" i="2"/>
  <c r="H206" i="2"/>
  <c r="S205" i="2"/>
  <c r="R205" i="2"/>
  <c r="M205" i="2"/>
  <c r="H205" i="2"/>
  <c r="S204" i="2"/>
  <c r="R204" i="2"/>
  <c r="M204" i="2"/>
  <c r="H204" i="2"/>
  <c r="S203" i="2"/>
  <c r="R203" i="2"/>
  <c r="M203" i="2"/>
  <c r="H203" i="2"/>
  <c r="S202" i="2"/>
  <c r="R202" i="2"/>
  <c r="M202" i="2"/>
  <c r="H202" i="2"/>
  <c r="S201" i="2"/>
  <c r="R201" i="2"/>
  <c r="M201" i="2"/>
  <c r="H201" i="2"/>
  <c r="S200" i="2"/>
  <c r="R200" i="2"/>
  <c r="M200" i="2"/>
  <c r="H200" i="2"/>
  <c r="S199" i="2"/>
  <c r="R199" i="2"/>
  <c r="M199" i="2"/>
  <c r="H199" i="2"/>
  <c r="S198" i="2"/>
  <c r="R198" i="2"/>
  <c r="M198" i="2"/>
  <c r="H198" i="2"/>
  <c r="S197" i="2"/>
  <c r="R197" i="2"/>
  <c r="M197" i="2"/>
  <c r="H197" i="2"/>
  <c r="S196" i="2"/>
  <c r="R196" i="2"/>
  <c r="M196" i="2"/>
  <c r="H196" i="2"/>
  <c r="S195" i="2"/>
  <c r="R195" i="2"/>
  <c r="M195" i="2"/>
  <c r="H195" i="2"/>
  <c r="S194" i="2"/>
  <c r="R194" i="2"/>
  <c r="M194" i="2"/>
  <c r="H194" i="2"/>
  <c r="S193" i="2"/>
  <c r="R193" i="2"/>
  <c r="M193" i="2"/>
  <c r="H193" i="2"/>
  <c r="S192" i="2"/>
  <c r="R192" i="2"/>
  <c r="M192" i="2"/>
  <c r="H192" i="2"/>
  <c r="S191" i="2"/>
  <c r="R191" i="2"/>
  <c r="M191" i="2"/>
  <c r="H191" i="2"/>
  <c r="S190" i="2"/>
  <c r="R190" i="2"/>
  <c r="M190" i="2"/>
  <c r="H190" i="2"/>
  <c r="S189" i="2"/>
  <c r="R189" i="2"/>
  <c r="M189" i="2"/>
  <c r="H189" i="2"/>
  <c r="S188" i="2"/>
  <c r="R188" i="2"/>
  <c r="M188" i="2"/>
  <c r="H188" i="2"/>
  <c r="S187" i="2"/>
  <c r="R187" i="2"/>
  <c r="M187" i="2"/>
  <c r="H187" i="2"/>
  <c r="S186" i="2"/>
  <c r="R186" i="2"/>
  <c r="M186" i="2"/>
  <c r="H186" i="2"/>
  <c r="S185" i="2"/>
  <c r="R185" i="2"/>
  <c r="M185" i="2"/>
  <c r="H185" i="2"/>
  <c r="S184" i="2"/>
  <c r="R184" i="2"/>
  <c r="M184" i="2"/>
  <c r="H184" i="2"/>
  <c r="S183" i="2"/>
  <c r="R183" i="2"/>
  <c r="M183" i="2"/>
  <c r="H183" i="2"/>
  <c r="S182" i="2"/>
  <c r="R182" i="2"/>
  <c r="M182" i="2"/>
  <c r="H182" i="2"/>
  <c r="S181" i="2"/>
  <c r="R181" i="2"/>
  <c r="M181" i="2"/>
  <c r="H181" i="2"/>
  <c r="S180" i="2"/>
  <c r="R180" i="2"/>
  <c r="M180" i="2"/>
  <c r="H180" i="2"/>
  <c r="S179" i="2"/>
  <c r="R179" i="2"/>
  <c r="M179" i="2"/>
  <c r="H179" i="2"/>
  <c r="S178" i="2"/>
  <c r="R178" i="2"/>
  <c r="M178" i="2"/>
  <c r="H178" i="2"/>
  <c r="S177" i="2"/>
  <c r="R177" i="2"/>
  <c r="M177" i="2"/>
  <c r="H177" i="2"/>
  <c r="S176" i="2"/>
  <c r="R176" i="2"/>
  <c r="M176" i="2"/>
  <c r="H176" i="2"/>
  <c r="S175" i="2"/>
  <c r="R175" i="2"/>
  <c r="M175" i="2"/>
  <c r="H175" i="2"/>
  <c r="S174" i="2"/>
  <c r="R174" i="2"/>
  <c r="M174" i="2"/>
  <c r="H174" i="2"/>
  <c r="S173" i="2"/>
  <c r="R173" i="2"/>
  <c r="M173" i="2"/>
  <c r="H173" i="2"/>
  <c r="S172" i="2"/>
  <c r="R172" i="2"/>
  <c r="M172" i="2"/>
  <c r="H172" i="2"/>
  <c r="S171" i="2"/>
  <c r="R171" i="2"/>
  <c r="M171" i="2"/>
  <c r="H171" i="2"/>
  <c r="S170" i="2"/>
  <c r="R170" i="2"/>
  <c r="M170" i="2"/>
  <c r="H170" i="2"/>
  <c r="S169" i="2"/>
  <c r="R169" i="2"/>
  <c r="M169" i="2"/>
  <c r="H169" i="2"/>
  <c r="S168" i="2"/>
  <c r="R168" i="2"/>
  <c r="M168" i="2"/>
  <c r="H168" i="2"/>
  <c r="S167" i="2"/>
  <c r="R167" i="2"/>
  <c r="M167" i="2"/>
  <c r="H167" i="2"/>
  <c r="S166" i="2"/>
  <c r="R166" i="2"/>
  <c r="M166" i="2"/>
  <c r="H166" i="2"/>
  <c r="S165" i="2"/>
  <c r="R165" i="2"/>
  <c r="M165" i="2"/>
  <c r="H165" i="2"/>
  <c r="S164" i="2"/>
  <c r="R164" i="2"/>
  <c r="M164" i="2"/>
  <c r="H164" i="2"/>
  <c r="S163" i="2"/>
  <c r="R163" i="2"/>
  <c r="M163" i="2"/>
  <c r="H163" i="2"/>
  <c r="S162" i="2"/>
  <c r="R162" i="2"/>
  <c r="M162" i="2"/>
  <c r="H162" i="2"/>
  <c r="S161" i="2"/>
  <c r="R161" i="2"/>
  <c r="M161" i="2"/>
  <c r="H161" i="2"/>
  <c r="S160" i="2"/>
  <c r="R160" i="2"/>
  <c r="M160" i="2"/>
  <c r="H160" i="2"/>
  <c r="S159" i="2"/>
  <c r="R159" i="2"/>
  <c r="M159" i="2"/>
  <c r="H159" i="2"/>
  <c r="S158" i="2"/>
  <c r="R158" i="2"/>
  <c r="M158" i="2"/>
  <c r="H158" i="2"/>
  <c r="S157" i="2"/>
  <c r="R157" i="2"/>
  <c r="M157" i="2"/>
  <c r="H157" i="2"/>
  <c r="S156" i="2"/>
  <c r="R156" i="2"/>
  <c r="M156" i="2"/>
  <c r="H156" i="2"/>
  <c r="S155" i="2"/>
  <c r="R155" i="2"/>
  <c r="M155" i="2"/>
  <c r="H155" i="2"/>
  <c r="S154" i="2"/>
  <c r="R154" i="2"/>
  <c r="M154" i="2"/>
  <c r="H154" i="2"/>
  <c r="S153" i="2"/>
  <c r="R153" i="2"/>
  <c r="M153" i="2"/>
  <c r="H153" i="2"/>
  <c r="S152" i="2"/>
  <c r="R152" i="2"/>
  <c r="M152" i="2"/>
  <c r="H152" i="2"/>
  <c r="S151" i="2"/>
  <c r="R151" i="2"/>
  <c r="M151" i="2"/>
  <c r="H151" i="2"/>
  <c r="S150" i="2"/>
  <c r="R150" i="2"/>
  <c r="M150" i="2"/>
  <c r="H150" i="2"/>
  <c r="S149" i="2"/>
  <c r="R149" i="2"/>
  <c r="M149" i="2"/>
  <c r="H149" i="2"/>
  <c r="S148" i="2"/>
  <c r="R148" i="2"/>
  <c r="M148" i="2"/>
  <c r="H148" i="2"/>
  <c r="S147" i="2"/>
  <c r="R147" i="2"/>
  <c r="M147" i="2"/>
  <c r="H147" i="2"/>
  <c r="S146" i="2"/>
  <c r="R146" i="2"/>
  <c r="M146" i="2"/>
  <c r="H146" i="2"/>
  <c r="S145" i="2"/>
  <c r="R145" i="2"/>
  <c r="M145" i="2"/>
  <c r="H145" i="2"/>
  <c r="S144" i="2"/>
  <c r="R144" i="2"/>
  <c r="M144" i="2"/>
  <c r="H144" i="2"/>
  <c r="S143" i="2"/>
  <c r="R143" i="2"/>
  <c r="M143" i="2"/>
  <c r="H143" i="2"/>
  <c r="S142" i="2"/>
  <c r="R142" i="2"/>
  <c r="M142" i="2"/>
  <c r="H142" i="2"/>
  <c r="S141" i="2"/>
  <c r="R141" i="2"/>
  <c r="M141" i="2"/>
  <c r="H141" i="2"/>
  <c r="S140" i="2"/>
  <c r="R140" i="2"/>
  <c r="M140" i="2"/>
  <c r="H140" i="2"/>
  <c r="S139" i="2"/>
  <c r="R139" i="2"/>
  <c r="M139" i="2"/>
  <c r="H139" i="2"/>
  <c r="S138" i="2"/>
  <c r="R138" i="2"/>
  <c r="M138" i="2"/>
  <c r="H138" i="2"/>
  <c r="S137" i="2"/>
  <c r="R137" i="2"/>
  <c r="M137" i="2"/>
  <c r="H137" i="2"/>
  <c r="S136" i="2"/>
  <c r="R136" i="2"/>
  <c r="M136" i="2"/>
  <c r="H136" i="2"/>
  <c r="S133" i="2"/>
  <c r="R133" i="2"/>
  <c r="M133" i="2"/>
  <c r="H133" i="2"/>
  <c r="S132" i="2"/>
  <c r="R132" i="2"/>
  <c r="M132" i="2"/>
  <c r="H132" i="2"/>
  <c r="S131" i="2"/>
  <c r="R131" i="2"/>
  <c r="M131" i="2"/>
  <c r="H131" i="2"/>
  <c r="S130" i="2"/>
  <c r="R130" i="2"/>
  <c r="M130" i="2"/>
  <c r="H130" i="2"/>
  <c r="S129" i="2"/>
  <c r="R129" i="2"/>
  <c r="M129" i="2"/>
  <c r="H129" i="2"/>
  <c r="S128" i="2"/>
  <c r="R128" i="2"/>
  <c r="M128" i="2"/>
  <c r="H128" i="2"/>
  <c r="S127" i="2"/>
  <c r="R127" i="2"/>
  <c r="M127" i="2"/>
  <c r="H127" i="2"/>
  <c r="S126" i="2"/>
  <c r="R126" i="2"/>
  <c r="M126" i="2"/>
  <c r="H126" i="2"/>
  <c r="S125" i="2"/>
  <c r="R125" i="2"/>
  <c r="M125" i="2"/>
  <c r="H125" i="2"/>
  <c r="S124" i="2"/>
  <c r="R124" i="2"/>
  <c r="M124" i="2"/>
  <c r="H124" i="2"/>
  <c r="S123" i="2"/>
  <c r="R123" i="2"/>
  <c r="M123" i="2"/>
  <c r="H123" i="2"/>
  <c r="S122" i="2"/>
  <c r="R122" i="2"/>
  <c r="M122" i="2"/>
  <c r="H122" i="2"/>
  <c r="S121" i="2"/>
  <c r="R121" i="2"/>
  <c r="M121" i="2"/>
  <c r="H121" i="2"/>
  <c r="S120" i="2"/>
  <c r="R120" i="2"/>
  <c r="M120" i="2"/>
  <c r="H120" i="2"/>
  <c r="S119" i="2"/>
  <c r="R119" i="2"/>
  <c r="M119" i="2"/>
  <c r="H119" i="2"/>
  <c r="S118" i="2"/>
  <c r="R118" i="2"/>
  <c r="M118" i="2"/>
  <c r="H118" i="2"/>
  <c r="S117" i="2"/>
  <c r="R117" i="2"/>
  <c r="M117" i="2"/>
  <c r="H117" i="2"/>
  <c r="S116" i="2"/>
  <c r="R116" i="2"/>
  <c r="M116" i="2"/>
  <c r="H116" i="2"/>
  <c r="S115" i="2"/>
  <c r="R115" i="2"/>
  <c r="M115" i="2"/>
  <c r="H115" i="2"/>
  <c r="S114" i="2"/>
  <c r="R114" i="2"/>
  <c r="M114" i="2"/>
  <c r="H114" i="2"/>
  <c r="S113" i="2"/>
  <c r="R113" i="2"/>
  <c r="M113" i="2"/>
  <c r="H113" i="2"/>
  <c r="S112" i="2"/>
  <c r="R112" i="2"/>
  <c r="M112" i="2"/>
  <c r="H112" i="2"/>
  <c r="S111" i="2"/>
  <c r="R111" i="2"/>
  <c r="M111" i="2"/>
  <c r="H111" i="2"/>
  <c r="S110" i="2"/>
  <c r="R110" i="2"/>
  <c r="M110" i="2"/>
  <c r="H110" i="2"/>
  <c r="S109" i="2"/>
  <c r="R109" i="2"/>
  <c r="M109" i="2"/>
  <c r="H109" i="2"/>
  <c r="S108" i="2"/>
  <c r="R108" i="2"/>
  <c r="M108" i="2"/>
  <c r="H108" i="2"/>
  <c r="S107" i="2"/>
  <c r="R107" i="2"/>
  <c r="M107" i="2"/>
  <c r="H107" i="2"/>
  <c r="S106" i="2"/>
  <c r="R106" i="2"/>
  <c r="M106" i="2"/>
  <c r="H106" i="2"/>
  <c r="S105" i="2"/>
  <c r="R105" i="2"/>
  <c r="M105" i="2"/>
  <c r="H105" i="2"/>
  <c r="S104" i="2"/>
  <c r="R104" i="2"/>
  <c r="M104" i="2"/>
  <c r="H104" i="2"/>
  <c r="S103" i="2"/>
  <c r="R103" i="2"/>
  <c r="M103" i="2"/>
  <c r="H103" i="2"/>
  <c r="S102" i="2"/>
  <c r="R102" i="2"/>
  <c r="M102" i="2"/>
  <c r="H102" i="2"/>
  <c r="S101" i="2"/>
  <c r="R101" i="2"/>
  <c r="M101" i="2"/>
  <c r="H101" i="2"/>
  <c r="S100" i="2"/>
  <c r="R100" i="2"/>
  <c r="M100" i="2"/>
  <c r="H100" i="2"/>
  <c r="S99" i="2"/>
  <c r="R99" i="2"/>
  <c r="M99" i="2"/>
  <c r="H99" i="2"/>
  <c r="S98" i="2"/>
  <c r="R98" i="2"/>
  <c r="M98" i="2"/>
  <c r="H98" i="2"/>
  <c r="S97" i="2"/>
  <c r="R97" i="2"/>
  <c r="M97" i="2"/>
  <c r="H97" i="2"/>
  <c r="S96" i="2"/>
  <c r="R96" i="2"/>
  <c r="M96" i="2"/>
  <c r="H96" i="2"/>
  <c r="S95" i="2"/>
  <c r="R95" i="2"/>
  <c r="M95" i="2"/>
  <c r="H95" i="2"/>
  <c r="S94" i="2"/>
  <c r="R94" i="2"/>
  <c r="M94" i="2"/>
  <c r="H94" i="2"/>
  <c r="S93" i="2"/>
  <c r="R93" i="2"/>
  <c r="M93" i="2"/>
  <c r="H93" i="2"/>
  <c r="S92" i="2"/>
  <c r="R92" i="2"/>
  <c r="M92" i="2"/>
  <c r="H92" i="2"/>
  <c r="S91" i="2"/>
  <c r="R91" i="2"/>
  <c r="M91" i="2"/>
  <c r="H91" i="2"/>
  <c r="S90" i="2"/>
  <c r="R90" i="2"/>
  <c r="M90" i="2"/>
  <c r="H90" i="2"/>
  <c r="S89" i="2"/>
  <c r="R89" i="2"/>
  <c r="M89" i="2"/>
  <c r="H89" i="2"/>
  <c r="S88" i="2"/>
  <c r="R88" i="2"/>
  <c r="M88" i="2"/>
  <c r="H88" i="2"/>
  <c r="S87" i="2"/>
  <c r="R87" i="2"/>
  <c r="M87" i="2"/>
  <c r="H87" i="2"/>
  <c r="S86" i="2"/>
  <c r="R86" i="2"/>
  <c r="M86" i="2"/>
  <c r="H86" i="2"/>
  <c r="S85" i="2"/>
  <c r="R85" i="2"/>
  <c r="M85" i="2"/>
  <c r="H85" i="2"/>
  <c r="S84" i="2"/>
  <c r="R84" i="2"/>
  <c r="M84" i="2"/>
  <c r="H84" i="2"/>
  <c r="S83" i="2"/>
  <c r="R83" i="2"/>
  <c r="M83" i="2"/>
  <c r="H83" i="2"/>
  <c r="S82" i="2"/>
  <c r="R82" i="2"/>
  <c r="M82" i="2"/>
  <c r="H82" i="2"/>
  <c r="S81" i="2"/>
  <c r="R81" i="2"/>
  <c r="M81" i="2"/>
  <c r="H81" i="2"/>
  <c r="S80" i="2"/>
  <c r="R80" i="2"/>
  <c r="M80" i="2"/>
  <c r="H80" i="2"/>
  <c r="S79" i="2"/>
  <c r="R79" i="2"/>
  <c r="M79" i="2"/>
  <c r="H79" i="2"/>
  <c r="S78" i="2"/>
  <c r="R78" i="2"/>
  <c r="M78" i="2"/>
  <c r="H78" i="2"/>
  <c r="S77" i="2"/>
  <c r="R77" i="2"/>
  <c r="M77" i="2"/>
  <c r="H77" i="2"/>
  <c r="S76" i="2"/>
  <c r="R76" i="2"/>
  <c r="M76" i="2"/>
  <c r="H76" i="2"/>
  <c r="S75" i="2"/>
  <c r="R75" i="2"/>
  <c r="M75" i="2"/>
  <c r="H75" i="2"/>
  <c r="S74" i="2"/>
  <c r="R74" i="2"/>
  <c r="M74" i="2"/>
  <c r="H74" i="2"/>
  <c r="S73" i="2"/>
  <c r="R73" i="2"/>
  <c r="M73" i="2"/>
  <c r="H73" i="2"/>
  <c r="S72" i="2"/>
  <c r="R72" i="2"/>
  <c r="M72" i="2"/>
  <c r="H72" i="2"/>
  <c r="S71" i="2"/>
  <c r="R71" i="2"/>
  <c r="M71" i="2"/>
  <c r="H71" i="2"/>
  <c r="S70" i="2"/>
  <c r="R70" i="2"/>
  <c r="M70" i="2"/>
  <c r="H70" i="2"/>
  <c r="S69" i="2"/>
  <c r="R69" i="2"/>
  <c r="M69" i="2"/>
  <c r="H69" i="2"/>
  <c r="S68" i="2"/>
  <c r="R68" i="2"/>
  <c r="M68" i="2"/>
  <c r="H68" i="2"/>
  <c r="S67" i="2"/>
  <c r="R67" i="2"/>
  <c r="M67" i="2"/>
  <c r="H67" i="2"/>
  <c r="S66" i="2"/>
  <c r="R66" i="2"/>
  <c r="M66" i="2"/>
  <c r="H66" i="2"/>
  <c r="S65" i="2"/>
  <c r="R65" i="2"/>
  <c r="M65" i="2"/>
  <c r="H65" i="2"/>
  <c r="S64" i="2"/>
  <c r="R64" i="2"/>
  <c r="M64" i="2"/>
  <c r="H64" i="2"/>
  <c r="S63" i="2"/>
  <c r="R63" i="2"/>
  <c r="M63" i="2"/>
  <c r="H63" i="2"/>
  <c r="S62" i="2"/>
  <c r="R62" i="2"/>
  <c r="M62" i="2"/>
  <c r="H62" i="2"/>
  <c r="S61" i="2"/>
  <c r="R61" i="2"/>
  <c r="M61" i="2"/>
  <c r="H61" i="2"/>
  <c r="S60" i="2"/>
  <c r="R60" i="2"/>
  <c r="M60" i="2"/>
  <c r="H60" i="2"/>
  <c r="S59" i="2"/>
  <c r="R59" i="2"/>
  <c r="M59" i="2"/>
  <c r="H59" i="2"/>
  <c r="S58" i="2"/>
  <c r="R58" i="2"/>
  <c r="M58" i="2"/>
  <c r="H58" i="2"/>
  <c r="S57" i="2"/>
  <c r="R57" i="2"/>
  <c r="M57" i="2"/>
  <c r="H57" i="2"/>
  <c r="S56" i="2"/>
  <c r="R56" i="2"/>
  <c r="M56" i="2"/>
  <c r="H56" i="2"/>
  <c r="S55" i="2"/>
  <c r="R55" i="2"/>
  <c r="M55" i="2"/>
  <c r="H55" i="2"/>
  <c r="S54" i="2"/>
  <c r="R54" i="2"/>
  <c r="M54" i="2"/>
  <c r="H54" i="2"/>
  <c r="S53" i="2"/>
  <c r="R53" i="2"/>
  <c r="M53" i="2"/>
  <c r="H53" i="2"/>
  <c r="S52" i="2"/>
  <c r="R52" i="2"/>
  <c r="M52" i="2"/>
  <c r="H52" i="2"/>
  <c r="S51" i="2"/>
  <c r="R51" i="2"/>
  <c r="M51" i="2"/>
  <c r="H51" i="2"/>
  <c r="S50" i="2"/>
  <c r="R50" i="2"/>
  <c r="M50" i="2"/>
  <c r="H50" i="2"/>
  <c r="S49" i="2"/>
  <c r="R49" i="2"/>
  <c r="M49" i="2"/>
  <c r="H49" i="2"/>
  <c r="S48" i="2"/>
  <c r="R48" i="2"/>
  <c r="M48" i="2"/>
  <c r="H48" i="2"/>
  <c r="S47" i="2"/>
  <c r="R47" i="2"/>
  <c r="M47" i="2"/>
  <c r="H47" i="2"/>
  <c r="S46" i="2"/>
  <c r="R46" i="2"/>
  <c r="M46" i="2"/>
  <c r="H46" i="2"/>
  <c r="S45" i="2"/>
  <c r="R45" i="2"/>
  <c r="M45" i="2"/>
  <c r="H45" i="2"/>
  <c r="S44" i="2"/>
  <c r="R44" i="2"/>
  <c r="M44" i="2"/>
  <c r="H44" i="2"/>
  <c r="S43" i="2"/>
  <c r="R43" i="2"/>
  <c r="M43" i="2"/>
  <c r="H43" i="2"/>
  <c r="S42" i="2"/>
  <c r="R42" i="2"/>
  <c r="M42" i="2"/>
  <c r="H42" i="2"/>
  <c r="S41" i="2"/>
  <c r="R41" i="2"/>
  <c r="M41" i="2"/>
  <c r="H41" i="2"/>
  <c r="S40" i="2"/>
  <c r="R40" i="2"/>
  <c r="M40" i="2"/>
  <c r="H40" i="2"/>
  <c r="S39" i="2"/>
  <c r="R39" i="2"/>
  <c r="M39" i="2"/>
  <c r="H39" i="2"/>
  <c r="S38" i="2"/>
  <c r="R38" i="2"/>
  <c r="M38" i="2"/>
  <c r="H38" i="2"/>
  <c r="S37" i="2"/>
  <c r="R37" i="2"/>
  <c r="M37" i="2"/>
  <c r="H37" i="2"/>
  <c r="S36" i="2"/>
  <c r="R36" i="2"/>
  <c r="M36" i="2"/>
  <c r="H36" i="2"/>
  <c r="S35" i="2"/>
  <c r="R35" i="2"/>
  <c r="M35" i="2"/>
  <c r="H35" i="2"/>
  <c r="S34" i="2"/>
  <c r="R34" i="2"/>
  <c r="M34" i="2"/>
  <c r="H34" i="2"/>
  <c r="S33" i="2"/>
  <c r="R33" i="2"/>
  <c r="M33" i="2"/>
  <c r="H33" i="2"/>
  <c r="S32" i="2"/>
  <c r="R32" i="2"/>
  <c r="M32" i="2"/>
  <c r="H32" i="2"/>
  <c r="S31" i="2"/>
  <c r="R31" i="2"/>
  <c r="M31" i="2"/>
  <c r="H31" i="2"/>
  <c r="S30" i="2"/>
  <c r="R30" i="2"/>
  <c r="M30" i="2"/>
  <c r="H30" i="2"/>
  <c r="S29" i="2"/>
  <c r="R29" i="2"/>
  <c r="M29" i="2"/>
  <c r="H29" i="2"/>
  <c r="S28" i="2"/>
  <c r="R28" i="2"/>
  <c r="M28" i="2"/>
  <c r="H28" i="2"/>
  <c r="S27" i="2"/>
  <c r="R27" i="2"/>
  <c r="M27" i="2"/>
  <c r="H27" i="2"/>
  <c r="S26" i="2"/>
  <c r="R26" i="2"/>
  <c r="M26" i="2"/>
  <c r="H26" i="2"/>
  <c r="S25" i="2"/>
  <c r="R25" i="2"/>
  <c r="M25" i="2"/>
  <c r="H25" i="2"/>
  <c r="S24" i="2"/>
  <c r="R24" i="2"/>
  <c r="M24" i="2"/>
  <c r="H24" i="2"/>
  <c r="S23" i="2"/>
  <c r="R23" i="2"/>
  <c r="M23" i="2"/>
  <c r="H23" i="2"/>
  <c r="S22" i="2"/>
  <c r="R22" i="2"/>
  <c r="M22" i="2"/>
  <c r="H22" i="2"/>
  <c r="S21" i="2"/>
  <c r="R21" i="2"/>
  <c r="M21" i="2"/>
  <c r="H21" i="2"/>
  <c r="S20" i="2"/>
  <c r="R20" i="2"/>
  <c r="M20" i="2"/>
  <c r="H20" i="2"/>
  <c r="S19" i="2"/>
  <c r="R19" i="2"/>
  <c r="M19" i="2"/>
  <c r="H19" i="2"/>
  <c r="S18" i="2"/>
  <c r="R18" i="2"/>
  <c r="M18" i="2"/>
  <c r="H18" i="2"/>
  <c r="S17" i="2"/>
  <c r="R17" i="2"/>
  <c r="M17" i="2"/>
  <c r="H17" i="2"/>
  <c r="S16" i="2"/>
  <c r="R16" i="2"/>
  <c r="M16" i="2"/>
  <c r="H16" i="2"/>
  <c r="S15" i="2"/>
  <c r="R15" i="2"/>
  <c r="M15" i="2"/>
  <c r="H15" i="2"/>
  <c r="S14" i="2"/>
  <c r="R14" i="2"/>
  <c r="M14" i="2"/>
  <c r="H14" i="2"/>
  <c r="S13" i="2"/>
  <c r="R13" i="2"/>
  <c r="M13" i="2"/>
  <c r="H13" i="2"/>
  <c r="S12" i="2"/>
  <c r="R12" i="2"/>
  <c r="M12" i="2"/>
  <c r="H12" i="2"/>
  <c r="S11" i="2"/>
  <c r="R11" i="2"/>
  <c r="M11" i="2"/>
  <c r="H11" i="2"/>
  <c r="S10" i="2"/>
  <c r="R10" i="2"/>
  <c r="M10" i="2"/>
  <c r="H10" i="2"/>
  <c r="S9" i="2"/>
  <c r="R9" i="2"/>
  <c r="M9" i="2"/>
  <c r="H9" i="2"/>
  <c r="S8" i="2"/>
  <c r="R8" i="2"/>
  <c r="M8" i="2"/>
  <c r="H8" i="2"/>
  <c r="S7" i="2"/>
  <c r="R7" i="2"/>
  <c r="M7" i="2"/>
  <c r="H7" i="2"/>
  <c r="S6" i="2"/>
  <c r="R6" i="2"/>
  <c r="M6" i="2"/>
  <c r="H6" i="2"/>
  <c r="S5" i="2"/>
  <c r="R5" i="2"/>
  <c r="M5" i="2"/>
  <c r="H5" i="2"/>
  <c r="S4" i="2"/>
  <c r="R4" i="2"/>
  <c r="M4" i="2"/>
  <c r="H4" i="2"/>
  <c r="S3" i="2"/>
  <c r="R3" i="2"/>
  <c r="M3" i="2"/>
  <c r="H3" i="2"/>
  <c r="S2" i="2"/>
  <c r="R2" i="2"/>
  <c r="M2" i="2"/>
  <c r="H2" i="2"/>
  <c r="S1" i="2"/>
  <c r="R1" i="2"/>
  <c r="M1" i="2"/>
  <c r="H1" i="2"/>
  <c r="S52" i="1" l="1"/>
  <c r="S72" i="1"/>
  <c r="S136" i="1"/>
  <c r="S40" i="1"/>
  <c r="S48" i="1"/>
  <c r="S56" i="1"/>
  <c r="S64" i="1"/>
  <c r="S76" i="1"/>
  <c r="S84" i="1"/>
  <c r="S92" i="1"/>
  <c r="S100" i="1"/>
  <c r="S104" i="1"/>
  <c r="S112" i="1"/>
  <c r="S116" i="1"/>
  <c r="S120" i="1"/>
  <c r="S132" i="1"/>
  <c r="S35" i="1"/>
  <c r="S39" i="1"/>
  <c r="S43" i="1"/>
  <c r="S51" i="1"/>
  <c r="S55" i="1"/>
  <c r="S59" i="1"/>
  <c r="S63" i="1"/>
  <c r="S67" i="1"/>
  <c r="S71" i="1"/>
  <c r="S75" i="1"/>
  <c r="S79" i="1"/>
  <c r="S83" i="1"/>
  <c r="S87" i="1"/>
  <c r="S91" i="1"/>
  <c r="S95" i="1"/>
  <c r="S99" i="1"/>
  <c r="S103" i="1"/>
  <c r="S107" i="1"/>
  <c r="S111" i="1"/>
  <c r="S115" i="1"/>
  <c r="S119" i="1"/>
  <c r="S123" i="1"/>
  <c r="S127" i="1"/>
  <c r="S131" i="1"/>
  <c r="S135" i="1"/>
  <c r="S36" i="1"/>
  <c r="S44" i="1"/>
  <c r="S60" i="1"/>
  <c r="S68" i="1"/>
  <c r="S80" i="1"/>
  <c r="S88" i="1"/>
  <c r="S96" i="1"/>
  <c r="S108" i="1"/>
  <c r="S124" i="1"/>
  <c r="S128" i="1"/>
  <c r="S47" i="1"/>
  <c r="S34" i="1"/>
  <c r="S38" i="1"/>
  <c r="S42" i="1"/>
  <c r="S46" i="1"/>
  <c r="S50" i="1"/>
  <c r="S54" i="1"/>
  <c r="S58" i="1"/>
  <c r="S62" i="1"/>
  <c r="S66" i="1"/>
  <c r="S70" i="1"/>
  <c r="S74" i="1"/>
  <c r="S78" i="1"/>
  <c r="S82" i="1"/>
  <c r="S86" i="1"/>
  <c r="S90" i="1"/>
  <c r="S94" i="1"/>
  <c r="S98" i="1"/>
  <c r="S102" i="1"/>
  <c r="S106" i="1"/>
  <c r="S110" i="1"/>
  <c r="S114" i="1"/>
  <c r="S118" i="1"/>
  <c r="S122" i="1"/>
  <c r="S126" i="1"/>
  <c r="S130" i="1"/>
  <c r="S134" i="1"/>
  <c r="S140" i="1"/>
  <c r="S144" i="1"/>
  <c r="S148" i="1"/>
  <c r="S152" i="1"/>
  <c r="S156" i="1"/>
  <c r="S160" i="1"/>
  <c r="S172" i="1"/>
  <c r="S176" i="1"/>
  <c r="S180" i="1"/>
  <c r="S184" i="1"/>
  <c r="S196" i="1"/>
  <c r="S200" i="1"/>
  <c r="S212" i="1"/>
  <c r="S139" i="1"/>
  <c r="S143" i="1"/>
  <c r="S147" i="1"/>
  <c r="S151" i="1"/>
  <c r="S155" i="1"/>
  <c r="S159" i="1"/>
  <c r="S163" i="1"/>
  <c r="S167" i="1"/>
  <c r="S171" i="1"/>
  <c r="S175" i="1"/>
  <c r="S179" i="1"/>
  <c r="S183" i="1"/>
  <c r="S187" i="1"/>
  <c r="S191" i="1"/>
  <c r="S195" i="1"/>
  <c r="S199" i="1"/>
  <c r="S203" i="1"/>
  <c r="S207" i="1"/>
  <c r="S211" i="1"/>
  <c r="S164" i="1"/>
  <c r="S168" i="1"/>
  <c r="S188" i="1"/>
  <c r="S192" i="1"/>
  <c r="S204" i="1"/>
  <c r="S208" i="1"/>
  <c r="S138" i="1"/>
  <c r="S142" i="1"/>
  <c r="S146" i="1"/>
  <c r="S150" i="1"/>
  <c r="S154" i="1"/>
  <c r="S158" i="1"/>
  <c r="S162" i="1"/>
  <c r="S166" i="1"/>
  <c r="S170" i="1"/>
  <c r="S174" i="1"/>
  <c r="S178" i="1"/>
  <c r="S182" i="1"/>
  <c r="S186" i="1"/>
  <c r="S190" i="1"/>
  <c r="S194" i="1"/>
  <c r="S198" i="1"/>
  <c r="S202" i="1"/>
  <c r="S206" i="1"/>
  <c r="S210" i="1"/>
  <c r="S214" i="1"/>
  <c r="S218" i="1"/>
  <c r="S222" i="1"/>
  <c r="S226" i="1"/>
  <c r="S230" i="1"/>
  <c r="S234" i="1"/>
  <c r="S238" i="1"/>
  <c r="S242" i="1"/>
  <c r="S246" i="1"/>
  <c r="S250" i="1"/>
  <c r="S254" i="1"/>
  <c r="S258" i="1"/>
  <c r="S262" i="1"/>
  <c r="S266" i="1"/>
  <c r="S270" i="1"/>
  <c r="S274" i="1"/>
  <c r="S278" i="1"/>
  <c r="S282" i="1"/>
  <c r="S298" i="1"/>
  <c r="S286" i="1"/>
  <c r="S290" i="1"/>
  <c r="S294" i="1"/>
  <c r="S217" i="1"/>
  <c r="S221" i="1"/>
  <c r="S225" i="1"/>
  <c r="S229" i="1"/>
  <c r="S233" i="1"/>
  <c r="S237" i="1"/>
  <c r="S241" i="1"/>
  <c r="S245" i="1"/>
  <c r="S249" i="1"/>
  <c r="S253" i="1"/>
  <c r="S257" i="1"/>
  <c r="S261" i="1"/>
  <c r="S265" i="1"/>
  <c r="S269" i="1"/>
  <c r="S273" i="1"/>
  <c r="S277" i="1"/>
  <c r="S281" i="1"/>
  <c r="S285" i="1"/>
  <c r="S289" i="1"/>
  <c r="S293" i="1"/>
  <c r="S297" i="1"/>
  <c r="S216" i="1"/>
  <c r="S220" i="1"/>
  <c r="S224" i="1"/>
  <c r="S228" i="1"/>
  <c r="S232" i="1"/>
  <c r="S236" i="1"/>
  <c r="S240" i="1"/>
  <c r="S244" i="1"/>
  <c r="S248" i="1"/>
  <c r="S252" i="1"/>
  <c r="S256" i="1"/>
  <c r="S260" i="1"/>
  <c r="S264" i="1"/>
  <c r="S268" i="1"/>
  <c r="S272" i="1"/>
  <c r="S276" i="1"/>
  <c r="S280" i="1"/>
  <c r="S284" i="1"/>
  <c r="S288" i="1"/>
  <c r="S292" i="1"/>
  <c r="S296" i="1"/>
  <c r="S215" i="2"/>
  <c r="S219" i="2"/>
  <c r="S223" i="2"/>
  <c r="S227" i="2"/>
  <c r="S231" i="2"/>
  <c r="S235" i="2"/>
  <c r="S239" i="2"/>
  <c r="S243" i="2"/>
  <c r="S247" i="2"/>
  <c r="S135" i="2"/>
  <c r="S254" i="2"/>
  <c r="S258" i="2"/>
  <c r="S262" i="2"/>
  <c r="S266" i="2"/>
  <c r="S270" i="2"/>
  <c r="S274" i="2"/>
  <c r="S278" i="2"/>
  <c r="S282" i="2"/>
  <c r="S286" i="2"/>
  <c r="S290" i="2"/>
  <c r="S294" i="2"/>
  <c r="S214" i="2"/>
  <c r="S218" i="2"/>
  <c r="S222" i="2"/>
  <c r="S226" i="2"/>
  <c r="S230" i="2"/>
  <c r="S234" i="2"/>
  <c r="S238" i="2"/>
  <c r="S242" i="2"/>
  <c r="S246" i="2"/>
  <c r="S250" i="2"/>
  <c r="S253" i="2"/>
  <c r="S257" i="2"/>
  <c r="S261" i="2"/>
  <c r="S265" i="2"/>
  <c r="S269" i="2"/>
  <c r="S273" i="2"/>
  <c r="S277" i="2"/>
  <c r="S281" i="2"/>
  <c r="S285" i="2"/>
  <c r="S289" i="2"/>
  <c r="S293" i="2"/>
</calcChain>
</file>

<file path=xl/sharedStrings.xml><?xml version="1.0" encoding="utf-8"?>
<sst xmlns="http://schemas.openxmlformats.org/spreadsheetml/2006/main" count="5853" uniqueCount="1038">
  <si>
    <t>2019级机电一体化技术量化管理综合成绩表</t>
  </si>
  <si>
    <t>序号</t>
  </si>
  <si>
    <t>学号</t>
  </si>
  <si>
    <t>姓名</t>
  </si>
  <si>
    <t>学习成绩（80%）</t>
  </si>
  <si>
    <t>思想品德（10%）</t>
  </si>
  <si>
    <t>社会实践（10%）</t>
  </si>
  <si>
    <t>综合成绩</t>
  </si>
  <si>
    <t>2019-2020</t>
  </si>
  <si>
    <t>2020-2021</t>
  </si>
  <si>
    <t>2021-2022</t>
  </si>
  <si>
    <t>总分</t>
  </si>
  <si>
    <t>换算得分</t>
  </si>
  <si>
    <t>名次</t>
  </si>
  <si>
    <t>19560301232</t>
  </si>
  <si>
    <t>王山云</t>
  </si>
  <si>
    <t>1301.1</t>
  </si>
  <si>
    <t>1633.22</t>
  </si>
  <si>
    <t>19560301063</t>
  </si>
  <si>
    <t>1289.08</t>
  </si>
  <si>
    <t>1586.22</t>
  </si>
  <si>
    <t>19560301106</t>
  </si>
  <si>
    <t>李威威</t>
  </si>
  <si>
    <t>1248.1</t>
  </si>
  <si>
    <t>1583.22</t>
  </si>
  <si>
    <t>19560301160</t>
  </si>
  <si>
    <t>路荥荥</t>
  </si>
  <si>
    <t>1246.1</t>
  </si>
  <si>
    <t>1566.22</t>
  </si>
  <si>
    <t>19560301194</t>
  </si>
  <si>
    <t>庞香萍</t>
  </si>
  <si>
    <t>1236.1</t>
  </si>
  <si>
    <t>1558.22</t>
  </si>
  <si>
    <t>19560301056</t>
  </si>
  <si>
    <t>郭双磊</t>
  </si>
  <si>
    <t>1273.08</t>
  </si>
  <si>
    <t>1507.22</t>
  </si>
  <si>
    <t>19560301295</t>
  </si>
  <si>
    <t>王庆燕</t>
  </si>
  <si>
    <t>1221.1</t>
  </si>
  <si>
    <t>1547.22</t>
  </si>
  <si>
    <t>19560301242</t>
  </si>
  <si>
    <t>李金祥</t>
  </si>
  <si>
    <t>1211.1</t>
  </si>
  <si>
    <t>1541.22</t>
  </si>
  <si>
    <t>19560301165</t>
  </si>
  <si>
    <t>周堃</t>
  </si>
  <si>
    <t>1187.1</t>
  </si>
  <si>
    <t>1565.22</t>
  </si>
  <si>
    <t>19560301117</t>
  </si>
  <si>
    <t>杨建涛</t>
  </si>
  <si>
    <t>1234.1</t>
  </si>
  <si>
    <t>1487.22</t>
  </si>
  <si>
    <t>19560301097</t>
  </si>
  <si>
    <t>张立</t>
  </si>
  <si>
    <t>1226.1</t>
  </si>
  <si>
    <t>1493.22</t>
  </si>
  <si>
    <t>19560301068</t>
  </si>
  <si>
    <t>张康健</t>
  </si>
  <si>
    <t>1187.08</t>
  </si>
  <si>
    <t>1529.22</t>
  </si>
  <si>
    <t>19560301283</t>
  </si>
  <si>
    <t>刘恒</t>
  </si>
  <si>
    <t>1195.1</t>
  </si>
  <si>
    <t>1515.2</t>
  </si>
  <si>
    <t>19560301126</t>
  </si>
  <si>
    <t>李婷</t>
  </si>
  <si>
    <t>1298.1</t>
  </si>
  <si>
    <t>1597.22</t>
  </si>
  <si>
    <t>61</t>
  </si>
  <si>
    <t>70</t>
  </si>
  <si>
    <t>65</t>
  </si>
  <si>
    <t>69</t>
  </si>
  <si>
    <t>19560301240</t>
  </si>
  <si>
    <t>殷子皓</t>
  </si>
  <si>
    <t>1182.1</t>
  </si>
  <si>
    <t>1503.22</t>
  </si>
  <si>
    <t>19560301174</t>
  </si>
  <si>
    <t>陈兆强</t>
  </si>
  <si>
    <t>1197.1</t>
  </si>
  <si>
    <t>1498.22</t>
  </si>
  <si>
    <t>19560301033</t>
  </si>
  <si>
    <t>姜春雨</t>
  </si>
  <si>
    <t>1157.08</t>
  </si>
  <si>
    <t>1524.22</t>
  </si>
  <si>
    <t>19560301161</t>
  </si>
  <si>
    <t>边一宸</t>
  </si>
  <si>
    <t>1133.1</t>
  </si>
  <si>
    <t>19560301111</t>
  </si>
  <si>
    <t>赵立键</t>
  </si>
  <si>
    <t>1183.1</t>
  </si>
  <si>
    <t>1479.22</t>
  </si>
  <si>
    <t>19560301205</t>
  </si>
  <si>
    <t>褚衍照</t>
  </si>
  <si>
    <t>1180.1</t>
  </si>
  <si>
    <t>1486.22</t>
  </si>
  <si>
    <t>19560301273</t>
  </si>
  <si>
    <t>周文博</t>
  </si>
  <si>
    <t>1174.1</t>
  </si>
  <si>
    <t>19560301176</t>
  </si>
  <si>
    <t>姜海琦</t>
  </si>
  <si>
    <t>1168.1</t>
  </si>
  <si>
    <t>19560301091</t>
  </si>
  <si>
    <t>褚俊杰</t>
  </si>
  <si>
    <t>1104.1</t>
  </si>
  <si>
    <t>1561.22</t>
  </si>
  <si>
    <t>19560301050</t>
  </si>
  <si>
    <t>杨世贤</t>
  </si>
  <si>
    <t>1154.08</t>
  </si>
  <si>
    <t>1492.22</t>
  </si>
  <si>
    <t>19560301055</t>
  </si>
  <si>
    <t>马林博</t>
  </si>
  <si>
    <t>1202.08</t>
  </si>
  <si>
    <t>1458.22</t>
  </si>
  <si>
    <t>19560301168</t>
  </si>
  <si>
    <t>刘素贞</t>
  </si>
  <si>
    <t>1291.1</t>
  </si>
  <si>
    <t>1575.22</t>
  </si>
  <si>
    <t>62</t>
  </si>
  <si>
    <t>60</t>
  </si>
  <si>
    <t>64</t>
  </si>
  <si>
    <t>73</t>
  </si>
  <si>
    <t>74</t>
  </si>
  <si>
    <t>19560301189</t>
  </si>
  <si>
    <t>1125.1</t>
  </si>
  <si>
    <t>1510.22</t>
  </si>
  <si>
    <t>19560301389</t>
  </si>
  <si>
    <t>王增洋</t>
  </si>
  <si>
    <t>1192.1</t>
  </si>
  <si>
    <t>1623.22</t>
  </si>
  <si>
    <t>80</t>
  </si>
  <si>
    <t>71</t>
  </si>
  <si>
    <t>75</t>
  </si>
  <si>
    <t>19560301206</t>
  </si>
  <si>
    <t>亓国豪</t>
  </si>
  <si>
    <t>1273.1</t>
  </si>
  <si>
    <t>1607.22</t>
  </si>
  <si>
    <t>49</t>
  </si>
  <si>
    <t>63</t>
  </si>
  <si>
    <t>67</t>
  </si>
  <si>
    <t>82</t>
  </si>
  <si>
    <t>19560301145</t>
  </si>
  <si>
    <t>魏强</t>
  </si>
  <si>
    <t>1150.1</t>
  </si>
  <si>
    <t>1467.22</t>
  </si>
  <si>
    <t>19560301082</t>
  </si>
  <si>
    <t>张宇泽</t>
  </si>
  <si>
    <t>1126.58</t>
  </si>
  <si>
    <t>1497.22</t>
  </si>
  <si>
    <t>19560301112</t>
  </si>
  <si>
    <t>1116.1</t>
  </si>
  <si>
    <t>1501.22</t>
  </si>
  <si>
    <t>19560301200</t>
  </si>
  <si>
    <t>李效鑫</t>
  </si>
  <si>
    <t>1227.1</t>
  </si>
  <si>
    <t>1553.22</t>
  </si>
  <si>
    <t>92</t>
  </si>
  <si>
    <t>66</t>
  </si>
  <si>
    <t>19560301163</t>
  </si>
  <si>
    <t>刘善兴</t>
  </si>
  <si>
    <t>1209.1</t>
  </si>
  <si>
    <t>1521.22</t>
  </si>
  <si>
    <t>85</t>
  </si>
  <si>
    <t>94</t>
  </si>
  <si>
    <t>72</t>
  </si>
  <si>
    <t>77</t>
  </si>
  <si>
    <t>79</t>
  </si>
  <si>
    <t>19560301190</t>
  </si>
  <si>
    <t>邵雁翔</t>
  </si>
  <si>
    <t>1242.1</t>
  </si>
  <si>
    <t>1584.22</t>
  </si>
  <si>
    <t>76</t>
  </si>
  <si>
    <t>19560301267</t>
  </si>
  <si>
    <t>王厚强</t>
  </si>
  <si>
    <t>1203.1</t>
  </si>
  <si>
    <t>1604.22</t>
  </si>
  <si>
    <t>19560301167</t>
  </si>
  <si>
    <t>韩青松</t>
  </si>
  <si>
    <t>1596.22</t>
  </si>
  <si>
    <t>68</t>
  </si>
  <si>
    <t>19560301241</t>
  </si>
  <si>
    <t>吴敬平</t>
  </si>
  <si>
    <t>1129.1</t>
  </si>
  <si>
    <t>1472.22</t>
  </si>
  <si>
    <t>19560301290</t>
  </si>
  <si>
    <t>王建成</t>
  </si>
  <si>
    <t>1107.1</t>
  </si>
  <si>
    <t>1484.22</t>
  </si>
  <si>
    <t>19560301034</t>
  </si>
  <si>
    <t>荆凯</t>
  </si>
  <si>
    <t>1099.08</t>
  </si>
  <si>
    <t>1495.22</t>
  </si>
  <si>
    <t>19560301156</t>
  </si>
  <si>
    <t>1140.1</t>
  </si>
  <si>
    <t>1437.22</t>
  </si>
  <si>
    <t>19560301058</t>
  </si>
  <si>
    <t>陶鑫</t>
  </si>
  <si>
    <t>1228.08</t>
  </si>
  <si>
    <t>1535.22</t>
  </si>
  <si>
    <t>86</t>
  </si>
  <si>
    <t>19560301298</t>
  </si>
  <si>
    <t>张健</t>
  </si>
  <si>
    <t>1200.1</t>
  </si>
  <si>
    <t>1593.22</t>
  </si>
  <si>
    <t>19560301076</t>
  </si>
  <si>
    <t>李永志</t>
  </si>
  <si>
    <t>1115.58</t>
  </si>
  <si>
    <t>1451.22</t>
  </si>
  <si>
    <t>19560301051</t>
  </si>
  <si>
    <t>周祥龙</t>
  </si>
  <si>
    <t>1210.08</t>
  </si>
  <si>
    <t>1477.22</t>
  </si>
  <si>
    <t>78</t>
  </si>
  <si>
    <t>90</t>
  </si>
  <si>
    <t>84</t>
  </si>
  <si>
    <t>81</t>
  </si>
  <si>
    <t>19560301109</t>
  </si>
  <si>
    <t>肖海龙</t>
  </si>
  <si>
    <t>1201.1</t>
  </si>
  <si>
    <t>1488.22</t>
  </si>
  <si>
    <t>83</t>
  </si>
  <si>
    <t>19560301036</t>
  </si>
  <si>
    <t>贺金磊</t>
  </si>
  <si>
    <t>1240.08</t>
  </si>
  <si>
    <t>1519.22</t>
  </si>
  <si>
    <t>19560301172</t>
  </si>
  <si>
    <t>王志文</t>
  </si>
  <si>
    <t>1235.1</t>
  </si>
  <si>
    <t>19560301007</t>
  </si>
  <si>
    <t>葛海昊</t>
  </si>
  <si>
    <t>1125.08</t>
  </si>
  <si>
    <t>1407.22</t>
  </si>
  <si>
    <t>19560301196</t>
  </si>
  <si>
    <t>刘晓冲</t>
  </si>
  <si>
    <t>19560301150</t>
  </si>
  <si>
    <t>杨程群</t>
  </si>
  <si>
    <t>1508.22</t>
  </si>
  <si>
    <t>87</t>
  </si>
  <si>
    <t>91</t>
  </si>
  <si>
    <t>19560301101</t>
  </si>
  <si>
    <t>王琦</t>
  </si>
  <si>
    <t>1191.1</t>
  </si>
  <si>
    <t>1606.22</t>
  </si>
  <si>
    <t>19560301074</t>
  </si>
  <si>
    <t>梁金龙</t>
  </si>
  <si>
    <t>1231.08</t>
  </si>
  <si>
    <t>19560301282</t>
  </si>
  <si>
    <t>刘长庆</t>
  </si>
  <si>
    <t>1534.22</t>
  </si>
  <si>
    <t>93</t>
  </si>
  <si>
    <t>19560301212</t>
  </si>
  <si>
    <t>徐文猛</t>
  </si>
  <si>
    <t>1243.1</t>
  </si>
  <si>
    <t>19560301011</t>
  </si>
  <si>
    <t>王伟乐</t>
  </si>
  <si>
    <t>1091.08</t>
  </si>
  <si>
    <t>1452.22</t>
  </si>
  <si>
    <t>19560301120</t>
  </si>
  <si>
    <t>扈世超</t>
  </si>
  <si>
    <t>1494.22</t>
  </si>
  <si>
    <t>19560301171</t>
  </si>
  <si>
    <t>顾威龙</t>
  </si>
  <si>
    <t>1113.1</t>
  </si>
  <si>
    <t>1420.22</t>
  </si>
  <si>
    <t>19560301287</t>
  </si>
  <si>
    <t>杨尚将</t>
  </si>
  <si>
    <t>1123.1</t>
  </si>
  <si>
    <t>1404.22</t>
  </si>
  <si>
    <t>19560301125</t>
  </si>
  <si>
    <t>崔德顺</t>
  </si>
  <si>
    <t>1105.1</t>
  </si>
  <si>
    <t>1430.22</t>
  </si>
  <si>
    <t>19560301297</t>
  </si>
  <si>
    <t>唐坤豪</t>
  </si>
  <si>
    <t>1170.1</t>
  </si>
  <si>
    <t>19560301271</t>
  </si>
  <si>
    <t>马兆真</t>
  </si>
  <si>
    <t>1175.1</t>
  </si>
  <si>
    <t>1522.22</t>
  </si>
  <si>
    <t>19560301184</t>
  </si>
  <si>
    <t>徐奉军</t>
  </si>
  <si>
    <t>1284.1</t>
  </si>
  <si>
    <t>1476.22</t>
  </si>
  <si>
    <t>19560301048</t>
  </si>
  <si>
    <t>李瑞光</t>
  </si>
  <si>
    <t>1207.08</t>
  </si>
  <si>
    <t>1509.22</t>
  </si>
  <si>
    <t>19560301060</t>
  </si>
  <si>
    <t>王恒</t>
  </si>
  <si>
    <t>1171.08</t>
  </si>
  <si>
    <t>1538.22</t>
  </si>
  <si>
    <t>19560301296</t>
  </si>
  <si>
    <t>李加栋</t>
  </si>
  <si>
    <t>1517.22</t>
  </si>
  <si>
    <t>89</t>
  </si>
  <si>
    <t>19560301166</t>
  </si>
  <si>
    <t>刘成文</t>
  </si>
  <si>
    <t>1551.22</t>
  </si>
  <si>
    <t>19560301049</t>
  </si>
  <si>
    <t>赵江山</t>
  </si>
  <si>
    <t>1198.08</t>
  </si>
  <si>
    <t>1504.22</t>
  </si>
  <si>
    <t>19560301077</t>
  </si>
  <si>
    <t>韩子洋</t>
  </si>
  <si>
    <t>1069.08</t>
  </si>
  <si>
    <t>1449.22</t>
  </si>
  <si>
    <t>19560301092</t>
  </si>
  <si>
    <t>张金龙</t>
  </si>
  <si>
    <t>1544.22</t>
  </si>
  <si>
    <t>19560301155</t>
  </si>
  <si>
    <t>杨闯</t>
  </si>
  <si>
    <t>1190.1</t>
  </si>
  <si>
    <t>19560301278</t>
  </si>
  <si>
    <t>马新墺</t>
  </si>
  <si>
    <t>1162.1</t>
  </si>
  <si>
    <t>1499.22</t>
  </si>
  <si>
    <t>19560301252</t>
  </si>
  <si>
    <t>张福龙</t>
  </si>
  <si>
    <t>1137.1</t>
  </si>
  <si>
    <t>1587.22</t>
  </si>
  <si>
    <t>19560301071</t>
  </si>
  <si>
    <t>于凯</t>
  </si>
  <si>
    <t>1197.08</t>
  </si>
  <si>
    <t>1512.22</t>
  </si>
  <si>
    <t>19560301215</t>
  </si>
  <si>
    <t>李彬</t>
  </si>
  <si>
    <t>1571.22</t>
  </si>
  <si>
    <t>19560301016</t>
  </si>
  <si>
    <t>王昊</t>
  </si>
  <si>
    <t>1174.08</t>
  </si>
  <si>
    <t>19560301169</t>
  </si>
  <si>
    <t>朱凯</t>
  </si>
  <si>
    <t>1185.1</t>
  </si>
  <si>
    <t>1525.22</t>
  </si>
  <si>
    <t>19560301198</t>
  </si>
  <si>
    <t>马勋</t>
  </si>
  <si>
    <t>1164.1</t>
  </si>
  <si>
    <t>1511.22</t>
  </si>
  <si>
    <t>19560301226</t>
  </si>
  <si>
    <t>孙普</t>
  </si>
  <si>
    <t>1205.1</t>
  </si>
  <si>
    <t>1528.22</t>
  </si>
  <si>
    <t>19560301081</t>
  </si>
  <si>
    <t>宋文昊</t>
  </si>
  <si>
    <t>1119.08</t>
  </si>
  <si>
    <t>1366.22</t>
  </si>
  <si>
    <t>19560301135</t>
  </si>
  <si>
    <t>王华玺</t>
  </si>
  <si>
    <t>1523.22</t>
  </si>
  <si>
    <t>19560301115</t>
  </si>
  <si>
    <t>1469.22</t>
  </si>
  <si>
    <t>19560301047</t>
  </si>
  <si>
    <t>苗立文</t>
  </si>
  <si>
    <t>1175.08</t>
  </si>
  <si>
    <t>19560301170</t>
  </si>
  <si>
    <t>刘继庆</t>
  </si>
  <si>
    <t>1184.1</t>
  </si>
  <si>
    <t>19560301119</t>
  </si>
  <si>
    <t>李泽</t>
  </si>
  <si>
    <t>1147.1</t>
  </si>
  <si>
    <t>1530.22</t>
  </si>
  <si>
    <t>19560301280</t>
  </si>
  <si>
    <t>邵学斌</t>
  </si>
  <si>
    <t>1160.1</t>
  </si>
  <si>
    <t>1548.22</t>
  </si>
  <si>
    <t>19600308134</t>
  </si>
  <si>
    <t>1071.1</t>
  </si>
  <si>
    <t>1410.22</t>
  </si>
  <si>
    <t>19560301284</t>
  </si>
  <si>
    <t>石怀迅</t>
  </si>
  <si>
    <t>1217.1</t>
  </si>
  <si>
    <t>19560301388</t>
  </si>
  <si>
    <t>王增海</t>
  </si>
  <si>
    <t>1127.1</t>
  </si>
  <si>
    <t>19560309013</t>
  </si>
  <si>
    <t>王钰祥</t>
  </si>
  <si>
    <t>1130.08</t>
  </si>
  <si>
    <t>1549.22</t>
  </si>
  <si>
    <t>19560301123</t>
  </si>
  <si>
    <t>1059.1</t>
  </si>
  <si>
    <t>1387.22</t>
  </si>
  <si>
    <t>19560301222</t>
  </si>
  <si>
    <t>孙明清</t>
  </si>
  <si>
    <t>1152.1</t>
  </si>
  <si>
    <t>1545.22</t>
  </si>
  <si>
    <t>19560301028</t>
  </si>
  <si>
    <t>杨帆</t>
  </si>
  <si>
    <t>1170.08</t>
  </si>
  <si>
    <t>1491.22</t>
  </si>
  <si>
    <t>19560301152</t>
  </si>
  <si>
    <t>李贺</t>
  </si>
  <si>
    <t>1219.1</t>
  </si>
  <si>
    <t>19560301204</t>
  </si>
  <si>
    <t>陈明泽</t>
  </si>
  <si>
    <t>1173.1</t>
  </si>
  <si>
    <t>19560301231</t>
  </si>
  <si>
    <t>王广威</t>
  </si>
  <si>
    <t>1177.1</t>
  </si>
  <si>
    <t>19560301064</t>
  </si>
  <si>
    <t>李文文</t>
  </si>
  <si>
    <t>1150.08</t>
  </si>
  <si>
    <t>1514.22</t>
  </si>
  <si>
    <t>19560301158</t>
  </si>
  <si>
    <t>1408.22</t>
  </si>
  <si>
    <t>19560301069</t>
  </si>
  <si>
    <t>苏帅威</t>
  </si>
  <si>
    <t>1189.08</t>
  </si>
  <si>
    <t>19600310085</t>
  </si>
  <si>
    <t>陈连海</t>
  </si>
  <si>
    <t>1233.13</t>
  </si>
  <si>
    <t>1500.22</t>
  </si>
  <si>
    <t>19560301114</t>
  </si>
  <si>
    <t>王立瑞</t>
  </si>
  <si>
    <t>1179.1</t>
  </si>
  <si>
    <t>1475.22</t>
  </si>
  <si>
    <t>88</t>
  </si>
  <si>
    <t>19560301075</t>
  </si>
  <si>
    <t>刘俊文</t>
  </si>
  <si>
    <t>1169.08</t>
  </si>
  <si>
    <t>19560301173</t>
  </si>
  <si>
    <t>徐友忠</t>
  </si>
  <si>
    <t>1189.1</t>
  </si>
  <si>
    <t>1444.22</t>
  </si>
  <si>
    <t>19560301070</t>
  </si>
  <si>
    <t>高俊展</t>
  </si>
  <si>
    <t>1159.08</t>
  </si>
  <si>
    <t>1470.22</t>
  </si>
  <si>
    <t>19560301005</t>
  </si>
  <si>
    <t>肖庆来</t>
  </si>
  <si>
    <t>1183.08</t>
  </si>
  <si>
    <t>1440.22</t>
  </si>
  <si>
    <t>19560301079</t>
  </si>
  <si>
    <t>李龙宇</t>
  </si>
  <si>
    <t>1178.08</t>
  </si>
  <si>
    <t>1441.22</t>
  </si>
  <si>
    <t>19560301191</t>
  </si>
  <si>
    <t>翟志远</t>
  </si>
  <si>
    <t>1172.1</t>
  </si>
  <si>
    <t>19560301053</t>
  </si>
  <si>
    <t>刘杰</t>
  </si>
  <si>
    <t>1149.08</t>
  </si>
  <si>
    <t>1483.22</t>
  </si>
  <si>
    <t>19560301010</t>
  </si>
  <si>
    <t>张晓丰</t>
  </si>
  <si>
    <t>1176.08</t>
  </si>
  <si>
    <t>19560301153</t>
  </si>
  <si>
    <t>褚衍营</t>
  </si>
  <si>
    <t>1194.1</t>
  </si>
  <si>
    <t>19560301253</t>
  </si>
  <si>
    <t>张齐</t>
  </si>
  <si>
    <t>19560301110</t>
  </si>
  <si>
    <t>刘纪隆</t>
  </si>
  <si>
    <t>1163.1</t>
  </si>
  <si>
    <t>1481.22</t>
  </si>
  <si>
    <t>19560301179</t>
  </si>
  <si>
    <t>郎福帅</t>
  </si>
  <si>
    <t>1149.1</t>
  </si>
  <si>
    <t>19560301130</t>
  </si>
  <si>
    <t>高志远</t>
  </si>
  <si>
    <t>1456.22</t>
  </si>
  <si>
    <t>19560301067</t>
  </si>
  <si>
    <t>孙国民</t>
  </si>
  <si>
    <t>1462.22</t>
  </si>
  <si>
    <t>19560301299</t>
  </si>
  <si>
    <t>徐长轩</t>
  </si>
  <si>
    <t>19560301138</t>
  </si>
  <si>
    <t>1139.1</t>
  </si>
  <si>
    <t>1454.22</t>
  </si>
  <si>
    <t>19560301025</t>
  </si>
  <si>
    <t>田皓宇</t>
  </si>
  <si>
    <t>1122.08</t>
  </si>
  <si>
    <t>19560301272</t>
  </si>
  <si>
    <t>李昀达</t>
  </si>
  <si>
    <t>1167.1</t>
  </si>
  <si>
    <t>19560301144</t>
  </si>
  <si>
    <t>周泽中</t>
  </si>
  <si>
    <t>1148.1</t>
  </si>
  <si>
    <t>19560301210</t>
  </si>
  <si>
    <t>陈文硕</t>
  </si>
  <si>
    <t>19560301012</t>
  </si>
  <si>
    <t>苏可旺</t>
  </si>
  <si>
    <t>1166.08</t>
  </si>
  <si>
    <t>19560301202</t>
  </si>
  <si>
    <t>吕鹏</t>
  </si>
  <si>
    <t>1419.22</t>
  </si>
  <si>
    <t>19560301180</t>
  </si>
  <si>
    <t>杨明贺</t>
  </si>
  <si>
    <t>19560301281</t>
  </si>
  <si>
    <t>刘召田</t>
  </si>
  <si>
    <t>1136.1</t>
  </si>
  <si>
    <t>1505.22</t>
  </si>
  <si>
    <t>19560301054</t>
  </si>
  <si>
    <t>伏超</t>
  </si>
  <si>
    <t>1180.08</t>
  </si>
  <si>
    <t>19560301003</t>
  </si>
  <si>
    <t>宋一波</t>
  </si>
  <si>
    <t>1190.08</t>
  </si>
  <si>
    <t>1459.22</t>
  </si>
  <si>
    <t>19560301149</t>
  </si>
  <si>
    <t>苏晓杰</t>
  </si>
  <si>
    <t>1465.22</t>
  </si>
  <si>
    <t>19560301032</t>
  </si>
  <si>
    <t>王浩男</t>
  </si>
  <si>
    <t>1185.08</t>
  </si>
  <si>
    <t>19560301177</t>
  </si>
  <si>
    <t>张伟志</t>
  </si>
  <si>
    <t>1154.1</t>
  </si>
  <si>
    <t>1485.22</t>
  </si>
  <si>
    <t>19560301183</t>
  </si>
  <si>
    <t>杨成轩</t>
  </si>
  <si>
    <t>1121.1</t>
  </si>
  <si>
    <t>1471.22</t>
  </si>
  <si>
    <t>19600301171</t>
  </si>
  <si>
    <t>邸宁豪</t>
  </si>
  <si>
    <t>1129.13</t>
  </si>
  <si>
    <t>1376.22</t>
  </si>
  <si>
    <t>19560301195</t>
  </si>
  <si>
    <t>高志文</t>
  </si>
  <si>
    <t>19560301218</t>
  </si>
  <si>
    <t>王德亮</t>
  </si>
  <si>
    <t>19560301134</t>
  </si>
  <si>
    <t>秦泉汇</t>
  </si>
  <si>
    <t>1186.1</t>
  </si>
  <si>
    <t>1438.22</t>
  </si>
  <si>
    <t>19560301214</t>
  </si>
  <si>
    <t>徐志远</t>
  </si>
  <si>
    <t>1171.1</t>
  </si>
  <si>
    <t>1415.22</t>
  </si>
  <si>
    <t>19560301236</t>
  </si>
  <si>
    <t>王波</t>
  </si>
  <si>
    <t>19560301286</t>
  </si>
  <si>
    <t>解孝俊</t>
  </si>
  <si>
    <t>1135.1</t>
  </si>
  <si>
    <t>1464.22</t>
  </si>
  <si>
    <t>19560301027</t>
  </si>
  <si>
    <t>王梦阳</t>
  </si>
  <si>
    <t>1434.22</t>
  </si>
  <si>
    <t>19560301040</t>
  </si>
  <si>
    <t>陈泽宇</t>
  </si>
  <si>
    <t>1506.22</t>
  </si>
  <si>
    <t>19560301078</t>
  </si>
  <si>
    <t>马金龙</t>
  </si>
  <si>
    <t>1123.08</t>
  </si>
  <si>
    <t>19560301162</t>
  </si>
  <si>
    <t>热夏提·阿布力米提</t>
  </si>
  <si>
    <t>1166.1</t>
  </si>
  <si>
    <t>19560301108</t>
  </si>
  <si>
    <t>李清浩</t>
  </si>
  <si>
    <t>1156.1</t>
  </si>
  <si>
    <t>19560301037</t>
  </si>
  <si>
    <t>刘建军</t>
  </si>
  <si>
    <t>1165.08</t>
  </si>
  <si>
    <t>19560301038</t>
  </si>
  <si>
    <t>张棪</t>
  </si>
  <si>
    <t>1146.08</t>
  </si>
  <si>
    <t>19560301300</t>
  </si>
  <si>
    <t>唐磊鑫</t>
  </si>
  <si>
    <t>19560301065</t>
  </si>
  <si>
    <t>柴正健</t>
  </si>
  <si>
    <t>1473.22</t>
  </si>
  <si>
    <t>19560301197</t>
  </si>
  <si>
    <t>申茂富</t>
  </si>
  <si>
    <t>1131.1</t>
  </si>
  <si>
    <t>1412.22</t>
  </si>
  <si>
    <t>19560301285</t>
  </si>
  <si>
    <t>班云奇</t>
  </si>
  <si>
    <t>19560301264</t>
  </si>
  <si>
    <t>孙星</t>
  </si>
  <si>
    <t>1024.1</t>
  </si>
  <si>
    <t>1386.22</t>
  </si>
  <si>
    <t>19560301013</t>
  </si>
  <si>
    <t>刘家瑞</t>
  </si>
  <si>
    <t>1142.08</t>
  </si>
  <si>
    <t>1433.22</t>
  </si>
  <si>
    <t>19560301209</t>
  </si>
  <si>
    <t>柴安宁</t>
  </si>
  <si>
    <t>1143.1</t>
  </si>
  <si>
    <t>19560301020</t>
  </si>
  <si>
    <t>孙宏宇</t>
  </si>
  <si>
    <t>1144.08</t>
  </si>
  <si>
    <t>95</t>
  </si>
  <si>
    <t>19560301275</t>
  </si>
  <si>
    <t>赵岳阳</t>
  </si>
  <si>
    <t>19560301146</t>
  </si>
  <si>
    <t>王元文</t>
  </si>
  <si>
    <t>19560301213</t>
  </si>
  <si>
    <t>魏迎接</t>
  </si>
  <si>
    <t>1151.1</t>
  </si>
  <si>
    <t>19560301022</t>
  </si>
  <si>
    <t>刘宇森</t>
  </si>
  <si>
    <t>1129.08</t>
  </si>
  <si>
    <t>1448.22</t>
  </si>
  <si>
    <t>19560301080</t>
  </si>
  <si>
    <t>张旭阳</t>
  </si>
  <si>
    <t>1117.08</t>
  </si>
  <si>
    <t>1442.22</t>
  </si>
  <si>
    <t>19560301276</t>
  </si>
  <si>
    <t>李耿超</t>
  </si>
  <si>
    <t>1446.22</t>
  </si>
  <si>
    <t>19560301208</t>
  </si>
  <si>
    <t>赵欣</t>
  </si>
  <si>
    <t>19560301265</t>
  </si>
  <si>
    <t>赵榕胜</t>
  </si>
  <si>
    <t>1126.1</t>
  </si>
  <si>
    <t>1466.22</t>
  </si>
  <si>
    <t>19560301098</t>
  </si>
  <si>
    <t>冯亚飞</t>
  </si>
  <si>
    <t>1085.1</t>
  </si>
  <si>
    <t>19560301193</t>
  </si>
  <si>
    <t>商圣帅</t>
  </si>
  <si>
    <t>1108.1</t>
  </si>
  <si>
    <t>19560301251</t>
  </si>
  <si>
    <t>王哲</t>
  </si>
  <si>
    <t>1155.1</t>
  </si>
  <si>
    <t>1394.22</t>
  </si>
  <si>
    <t>19560301164</t>
  </si>
  <si>
    <t>王书鑫</t>
  </si>
  <si>
    <t>1078.1</t>
  </si>
  <si>
    <t>19560301221</t>
  </si>
  <si>
    <t>田长银</t>
  </si>
  <si>
    <t>1090.1</t>
  </si>
  <si>
    <t>19560301219</t>
  </si>
  <si>
    <t>刘家傲</t>
  </si>
  <si>
    <t>1109.1</t>
  </si>
  <si>
    <t>19560301187</t>
  </si>
  <si>
    <t>邓增龙</t>
  </si>
  <si>
    <t>19560301084</t>
  </si>
  <si>
    <t>王晓龙</t>
  </si>
  <si>
    <t>1115.1</t>
  </si>
  <si>
    <t>19560301154</t>
  </si>
  <si>
    <t>李浩</t>
  </si>
  <si>
    <t>1091.1</t>
  </si>
  <si>
    <t>19560301019</t>
  </si>
  <si>
    <t>陈宗润</t>
  </si>
  <si>
    <t>1111.08</t>
  </si>
  <si>
    <t>1435.22</t>
  </si>
  <si>
    <t>19560301008</t>
  </si>
  <si>
    <t>韩东桥</t>
  </si>
  <si>
    <t>1427.22</t>
  </si>
  <si>
    <t>97</t>
  </si>
  <si>
    <t>19560301133</t>
  </si>
  <si>
    <t>尹伟强</t>
  </si>
  <si>
    <t>1161.1</t>
  </si>
  <si>
    <t>1403.22</t>
  </si>
  <si>
    <t>19560301277</t>
  </si>
  <si>
    <t>陈飞</t>
  </si>
  <si>
    <t>1111.1</t>
  </si>
  <si>
    <t>19560301159</t>
  </si>
  <si>
    <t>王鸿森</t>
  </si>
  <si>
    <t>19560301250</t>
  </si>
  <si>
    <t>周天鲁</t>
  </si>
  <si>
    <t>19560301175</t>
  </si>
  <si>
    <t>赵昱博</t>
  </si>
  <si>
    <t>1426.22</t>
  </si>
  <si>
    <t>19560301203</t>
  </si>
  <si>
    <t>崔志浩</t>
  </si>
  <si>
    <t>19560301073</t>
  </si>
  <si>
    <t>赵浩然</t>
  </si>
  <si>
    <t>1148.08</t>
  </si>
  <si>
    <t>19560301030</t>
  </si>
  <si>
    <t>孙志昊</t>
  </si>
  <si>
    <t>1181.08</t>
  </si>
  <si>
    <t>1402.22</t>
  </si>
  <si>
    <t>19560301031</t>
  </si>
  <si>
    <t>郭继龙</t>
  </si>
  <si>
    <t>1137.08</t>
  </si>
  <si>
    <t>1450.22</t>
  </si>
  <si>
    <t>19560301270</t>
  </si>
  <si>
    <t>李博文</t>
  </si>
  <si>
    <t>1106.1</t>
  </si>
  <si>
    <t>19560301178</t>
  </si>
  <si>
    <t>万广朝</t>
  </si>
  <si>
    <t>19560301259</t>
  </si>
  <si>
    <t>庸毅超</t>
  </si>
  <si>
    <t>1401.22</t>
  </si>
  <si>
    <t>19560301107</t>
  </si>
  <si>
    <t>张永恒</t>
  </si>
  <si>
    <t>19560301188</t>
  </si>
  <si>
    <t>车金首</t>
  </si>
  <si>
    <t>1095.1</t>
  </si>
  <si>
    <t>1490.22</t>
  </si>
  <si>
    <t>19560301233</t>
  </si>
  <si>
    <t>仝西栋</t>
  </si>
  <si>
    <t>1421.22</t>
  </si>
  <si>
    <t>19560301085</t>
  </si>
  <si>
    <t>刘耀磊</t>
  </si>
  <si>
    <t>19560301137</t>
  </si>
  <si>
    <t>赵亚军</t>
  </si>
  <si>
    <t>19560301072</t>
  </si>
  <si>
    <t>王安源</t>
  </si>
  <si>
    <t>1076.08</t>
  </si>
  <si>
    <t>19560301015</t>
  </si>
  <si>
    <t>丁林坤</t>
  </si>
  <si>
    <t>1118.08</t>
  </si>
  <si>
    <t>19560301237</t>
  </si>
  <si>
    <t>马鸣迪</t>
  </si>
  <si>
    <t>19560301045</t>
  </si>
  <si>
    <t>张杰</t>
  </si>
  <si>
    <t>1072.08</t>
  </si>
  <si>
    <t>1457.22</t>
  </si>
  <si>
    <t>19560301113</t>
  </si>
  <si>
    <t>刘浩斌</t>
  </si>
  <si>
    <t>1086.1</t>
  </si>
  <si>
    <t>19560301185</t>
  </si>
  <si>
    <t>葛文童</t>
  </si>
  <si>
    <t>1112.1</t>
  </si>
  <si>
    <t>1432.22</t>
  </si>
  <si>
    <t>19560301157</t>
  </si>
  <si>
    <t>徐海涛</t>
  </si>
  <si>
    <t>19560301257</t>
  </si>
  <si>
    <t>1019.1</t>
  </si>
  <si>
    <t>1333.22</t>
  </si>
  <si>
    <t>19560301103</t>
  </si>
  <si>
    <t>庞海杰</t>
  </si>
  <si>
    <t>1070.1</t>
  </si>
  <si>
    <t>1447.22</t>
  </si>
  <si>
    <t>19560301151</t>
  </si>
  <si>
    <t>孙思奇</t>
  </si>
  <si>
    <t>1055.1</t>
  </si>
  <si>
    <t>1502.22</t>
  </si>
  <si>
    <t>19560301269</t>
  </si>
  <si>
    <t>赵志会</t>
  </si>
  <si>
    <t>1075.1</t>
  </si>
  <si>
    <t>19560301201</t>
  </si>
  <si>
    <t>魏东华</t>
  </si>
  <si>
    <t>1374.22</t>
  </si>
  <si>
    <t>19560301093</t>
  </si>
  <si>
    <t>邵斌</t>
  </si>
  <si>
    <t>1478.22</t>
  </si>
  <si>
    <t>19560301230</t>
  </si>
  <si>
    <t>高彦旭</t>
  </si>
  <si>
    <t>1436.22</t>
  </si>
  <si>
    <t>19560301061</t>
  </si>
  <si>
    <t>生竹杰</t>
  </si>
  <si>
    <t>1084.08</t>
  </si>
  <si>
    <t>1431.22</t>
  </si>
  <si>
    <t>19560301083</t>
  </si>
  <si>
    <t>孙海龙</t>
  </si>
  <si>
    <t>1128.1</t>
  </si>
  <si>
    <t>1383.22</t>
  </si>
  <si>
    <t>19560301234</t>
  </si>
  <si>
    <t>樊兆显</t>
  </si>
  <si>
    <t>19560301057</t>
  </si>
  <si>
    <t>王晓涛</t>
  </si>
  <si>
    <t>1064.08</t>
  </si>
  <si>
    <t>19560301147</t>
  </si>
  <si>
    <t>李祥彪</t>
  </si>
  <si>
    <t>1101.1</t>
  </si>
  <si>
    <t>19560301279</t>
  </si>
  <si>
    <t>束立豪</t>
  </si>
  <si>
    <t>1089.1</t>
  </si>
  <si>
    <t>1423.22</t>
  </si>
  <si>
    <t>19560301017</t>
  </si>
  <si>
    <t>孙雨龙</t>
  </si>
  <si>
    <t>1086.08</t>
  </si>
  <si>
    <t>19560301143</t>
  </si>
  <si>
    <t>孔杰</t>
  </si>
  <si>
    <t>1073.1</t>
  </si>
  <si>
    <t>19560301026</t>
  </si>
  <si>
    <t>王明逊</t>
  </si>
  <si>
    <t>1093.08</t>
  </si>
  <si>
    <t>19560301220</t>
  </si>
  <si>
    <t>吕延凯</t>
  </si>
  <si>
    <t>1076.1</t>
  </si>
  <si>
    <t>19560301066</t>
  </si>
  <si>
    <t>张成</t>
  </si>
  <si>
    <t>1425.22</t>
  </si>
  <si>
    <t>19560301096</t>
  </si>
  <si>
    <t>李春羿</t>
  </si>
  <si>
    <t>19560301139</t>
  </si>
  <si>
    <t>李昕远</t>
  </si>
  <si>
    <t>1114.1</t>
  </si>
  <si>
    <t>1395.22</t>
  </si>
  <si>
    <t>19560301263</t>
  </si>
  <si>
    <t>田君裕</t>
  </si>
  <si>
    <t>1380.22</t>
  </si>
  <si>
    <t>19560301223</t>
  </si>
  <si>
    <t>付开来</t>
  </si>
  <si>
    <t>1096.1</t>
  </si>
  <si>
    <t>19560301044</t>
  </si>
  <si>
    <t>李海洋</t>
  </si>
  <si>
    <t>1065.08</t>
  </si>
  <si>
    <t>19560301035</t>
  </si>
  <si>
    <t>王腾飞</t>
  </si>
  <si>
    <t>1443.22</t>
  </si>
  <si>
    <t>19560301136</t>
  </si>
  <si>
    <t>黄海川</t>
  </si>
  <si>
    <t>19560301102</t>
  </si>
  <si>
    <t>李鑫</t>
  </si>
  <si>
    <t>19560301041</t>
  </si>
  <si>
    <t>李金磊</t>
  </si>
  <si>
    <t>1106.08</t>
  </si>
  <si>
    <t>1392.22</t>
  </si>
  <si>
    <t>19560301228</t>
  </si>
  <si>
    <t>王昌伟</t>
  </si>
  <si>
    <t>1097.1</t>
  </si>
  <si>
    <t>19560301094</t>
  </si>
  <si>
    <t>宫克</t>
  </si>
  <si>
    <t>1080.1</t>
  </si>
  <si>
    <t>19560301042</t>
  </si>
  <si>
    <t>林辉</t>
  </si>
  <si>
    <t>19560301246</t>
  </si>
  <si>
    <t>毕伟钊</t>
  </si>
  <si>
    <t>1100.1</t>
  </si>
  <si>
    <t>1348.22</t>
  </si>
  <si>
    <t>19560301229</t>
  </si>
  <si>
    <t>陈池</t>
  </si>
  <si>
    <t>1142.1</t>
  </si>
  <si>
    <t>1398.22</t>
  </si>
  <si>
    <t>19560301224</t>
  </si>
  <si>
    <t>徐浩</t>
  </si>
  <si>
    <t>1122.1</t>
  </si>
  <si>
    <t>1373.22</t>
  </si>
  <si>
    <t>19560301118</t>
  </si>
  <si>
    <t>张之超</t>
  </si>
  <si>
    <t>1062.1</t>
  </si>
  <si>
    <t>19560301207</t>
  </si>
  <si>
    <t>杜鹏飞</t>
  </si>
  <si>
    <t>1411.22</t>
  </si>
  <si>
    <t>19560301104</t>
  </si>
  <si>
    <t>袁仁祥</t>
  </si>
  <si>
    <t>1068.1</t>
  </si>
  <si>
    <t>1445.22</t>
  </si>
  <si>
    <t>19560301268</t>
  </si>
  <si>
    <t>冯建云</t>
  </si>
  <si>
    <t>1381.22</t>
  </si>
  <si>
    <t>19560301262</t>
  </si>
  <si>
    <t>李兴隆</t>
  </si>
  <si>
    <t>19560301024</t>
  </si>
  <si>
    <t>王林瑞</t>
  </si>
  <si>
    <t>1068.08</t>
  </si>
  <si>
    <t>19560301009</t>
  </si>
  <si>
    <t>张新宇</t>
  </si>
  <si>
    <t>1095.08</t>
  </si>
  <si>
    <t>1343.22</t>
  </si>
  <si>
    <t>19610119001</t>
  </si>
  <si>
    <t>马岩</t>
  </si>
  <si>
    <t>1060.1</t>
  </si>
  <si>
    <t>19560301199</t>
  </si>
  <si>
    <t>韩兵</t>
  </si>
  <si>
    <t>1406.22</t>
  </si>
  <si>
    <t>19560301211</t>
  </si>
  <si>
    <t>孙士清</t>
  </si>
  <si>
    <t>19560301293</t>
  </si>
  <si>
    <t>王治坤</t>
  </si>
  <si>
    <t>1110.1</t>
  </si>
  <si>
    <t>19560301235</t>
  </si>
  <si>
    <t>张赛</t>
  </si>
  <si>
    <t>19560301006</t>
  </si>
  <si>
    <t>刘超</t>
  </si>
  <si>
    <t>19560301244</t>
  </si>
  <si>
    <t>葛文辉</t>
  </si>
  <si>
    <t>1153.1</t>
  </si>
  <si>
    <t>1369.22</t>
  </si>
  <si>
    <t>19560301004</t>
  </si>
  <si>
    <t>张国鎔</t>
  </si>
  <si>
    <t>1097.08</t>
  </si>
  <si>
    <t>19560301291</t>
  </si>
  <si>
    <t>刘洪金</t>
  </si>
  <si>
    <t>1378.22</t>
  </si>
  <si>
    <t>19560610033</t>
  </si>
  <si>
    <t>刘星驰</t>
  </si>
  <si>
    <t>1102.1</t>
  </si>
  <si>
    <t>1361.22</t>
  </si>
  <si>
    <t>19560301090</t>
  </si>
  <si>
    <t>李增辉</t>
  </si>
  <si>
    <t>1049.1</t>
  </si>
  <si>
    <t>1418.22</t>
  </si>
  <si>
    <t>19560301217</t>
  </si>
  <si>
    <t>郑启浩</t>
  </si>
  <si>
    <t>19560301052</t>
  </si>
  <si>
    <t>孟辉</t>
  </si>
  <si>
    <t>1087.08</t>
  </si>
  <si>
    <t>19560301261</t>
  </si>
  <si>
    <t>高华清</t>
  </si>
  <si>
    <t>1084.1</t>
  </si>
  <si>
    <t>19560301116</t>
  </si>
  <si>
    <t>李乐孟</t>
  </si>
  <si>
    <t>1061.1</t>
  </si>
  <si>
    <t>19560301141</t>
  </si>
  <si>
    <t>钟宜凯</t>
  </si>
  <si>
    <t>19560301225</t>
  </si>
  <si>
    <t>逯帅</t>
  </si>
  <si>
    <t>19560301186</t>
  </si>
  <si>
    <t>鲍云飞</t>
  </si>
  <si>
    <t>1332.22</t>
  </si>
  <si>
    <t>19610119090</t>
  </si>
  <si>
    <t>满孝龙</t>
  </si>
  <si>
    <t>1134.1</t>
  </si>
  <si>
    <t>1330.22</t>
  </si>
  <si>
    <t>19560301216</t>
  </si>
  <si>
    <t>马若佳</t>
  </si>
  <si>
    <t>1036.1</t>
  </si>
  <si>
    <t>1388.22</t>
  </si>
  <si>
    <t>19560301248</t>
  </si>
  <si>
    <t>孟凡</t>
  </si>
  <si>
    <t>1053.1</t>
  </si>
  <si>
    <t>1391.22</t>
  </si>
  <si>
    <t>19560301043</t>
  </si>
  <si>
    <t>张世杰</t>
  </si>
  <si>
    <t>1032.08</t>
  </si>
  <si>
    <t>19560301086</t>
  </si>
  <si>
    <t>尹彦鹏</t>
  </si>
  <si>
    <t>19560301888</t>
  </si>
  <si>
    <t>刘锡鑫</t>
  </si>
  <si>
    <t>1315.22</t>
  </si>
  <si>
    <t>19560301099</t>
  </si>
  <si>
    <t>崔鹤翔</t>
  </si>
  <si>
    <t>1052.1</t>
  </si>
  <si>
    <t>19560301292</t>
  </si>
  <si>
    <t>林埔靓</t>
  </si>
  <si>
    <t>1048.1</t>
  </si>
  <si>
    <t>1399.22</t>
  </si>
  <si>
    <t>19560301046</t>
  </si>
  <si>
    <t>张涛</t>
  </si>
  <si>
    <t>1037.08</t>
  </si>
  <si>
    <t>19560301095</t>
  </si>
  <si>
    <t>肖钰博</t>
  </si>
  <si>
    <t>19560301289</t>
  </si>
  <si>
    <t>车朝顺</t>
  </si>
  <si>
    <t>1043.1</t>
  </si>
  <si>
    <t>1377.22</t>
  </si>
  <si>
    <t>19560301131</t>
  </si>
  <si>
    <t>王建琦</t>
  </si>
  <si>
    <t>1063.1</t>
  </si>
  <si>
    <t>19560301087</t>
  </si>
  <si>
    <t>于水奎</t>
  </si>
  <si>
    <t>1021.1</t>
  </si>
  <si>
    <t>1353.22</t>
  </si>
  <si>
    <t>19560301122</t>
  </si>
  <si>
    <t>刘玉涵</t>
  </si>
  <si>
    <t>1337.22</t>
  </si>
  <si>
    <t>19560301100</t>
  </si>
  <si>
    <t>傅浩坤</t>
  </si>
  <si>
    <t>983.1</t>
  </si>
  <si>
    <t>19560301243</t>
  </si>
  <si>
    <t>李永辉</t>
  </si>
  <si>
    <t>1081.1</t>
  </si>
  <si>
    <t>1347.22</t>
  </si>
  <si>
    <t>19560301023</t>
  </si>
  <si>
    <t>王彦德</t>
  </si>
  <si>
    <t>1082.08</t>
  </si>
  <si>
    <t>19560301288</t>
  </si>
  <si>
    <t>李冲</t>
  </si>
  <si>
    <t>1396.22</t>
  </si>
  <si>
    <t>19560301239</t>
  </si>
  <si>
    <t>王晨</t>
  </si>
  <si>
    <t>1027.1</t>
  </si>
  <si>
    <t>1393.22</t>
  </si>
  <si>
    <t>32</t>
  </si>
  <si>
    <t>19560301249</t>
  </si>
  <si>
    <t>李力昊</t>
  </si>
  <si>
    <t>1056.1</t>
  </si>
  <si>
    <t>1319.22</t>
  </si>
  <si>
    <t>19560301140</t>
  </si>
  <si>
    <t>胡浩龙</t>
  </si>
  <si>
    <t>1002.1</t>
  </si>
  <si>
    <t>1385.22</t>
  </si>
  <si>
    <t>19560301305</t>
  </si>
  <si>
    <t>王震</t>
  </si>
  <si>
    <t>1205.22</t>
  </si>
  <si>
    <t>19560301142</t>
  </si>
  <si>
    <t>郑琨鹏</t>
  </si>
  <si>
    <t>997.1</t>
  </si>
  <si>
    <t>1372.22</t>
  </si>
  <si>
    <t>19560301256</t>
  </si>
  <si>
    <t>王为栋</t>
  </si>
  <si>
    <t>1057.1</t>
  </si>
  <si>
    <t>1294.22</t>
  </si>
  <si>
    <t>19560301247</t>
  </si>
  <si>
    <t>李宇航</t>
  </si>
  <si>
    <t>1033.1</t>
  </si>
  <si>
    <t>1340.22</t>
  </si>
  <si>
    <t>19560301018</t>
  </si>
  <si>
    <t>冯瑜</t>
  </si>
  <si>
    <t>1038.08</t>
  </si>
  <si>
    <t>1281.22</t>
  </si>
  <si>
    <t>19560301260</t>
  </si>
  <si>
    <t>刘桂瑜</t>
  </si>
  <si>
    <t>1282.22</t>
  </si>
  <si>
    <t>19560301039</t>
  </si>
  <si>
    <t>李金海</t>
  </si>
  <si>
    <t>951.08</t>
  </si>
  <si>
    <t>1350.22</t>
  </si>
  <si>
    <t>19560301258</t>
  </si>
  <si>
    <t>王泽埼</t>
  </si>
  <si>
    <t>1308.22</t>
  </si>
  <si>
    <t>19560301062</t>
  </si>
  <si>
    <t>魏艺峰</t>
  </si>
  <si>
    <t>801.08</t>
  </si>
  <si>
    <t>19560610001</t>
  </si>
  <si>
    <t>辛宇航</t>
  </si>
  <si>
    <t>733.1</t>
  </si>
  <si>
    <t>1306.22</t>
  </si>
  <si>
    <t>18560301256</t>
  </si>
  <si>
    <t>陈坤山</t>
  </si>
  <si>
    <t>17560301290</t>
  </si>
  <si>
    <t>吴昌龙</t>
  </si>
  <si>
    <t>19560301059</t>
  </si>
  <si>
    <t>王涛</t>
  </si>
  <si>
    <t>555.14</t>
  </si>
  <si>
    <t>19560301124</t>
  </si>
  <si>
    <t>姜继亭</t>
  </si>
  <si>
    <t>19560301088</t>
  </si>
  <si>
    <t>殷浩楠</t>
  </si>
  <si>
    <t>19560301304</t>
  </si>
  <si>
    <t>杨康</t>
  </si>
  <si>
    <t>19560301105</t>
  </si>
  <si>
    <t>郭立淞</t>
  </si>
  <si>
    <t>19560301089</t>
  </si>
  <si>
    <t>马凯</t>
  </si>
  <si>
    <t>535.14</t>
  </si>
  <si>
    <t>19560301029</t>
  </si>
  <si>
    <t>张锴均</t>
  </si>
  <si>
    <t>19560301294</t>
  </si>
  <si>
    <t>胡彬</t>
  </si>
  <si>
    <t>545.14</t>
  </si>
  <si>
    <t>625.14</t>
  </si>
  <si>
    <t>595.14</t>
  </si>
  <si>
    <t>655.14</t>
  </si>
  <si>
    <t>635.14</t>
  </si>
  <si>
    <t>615.14</t>
  </si>
  <si>
    <t>665.14</t>
  </si>
  <si>
    <t>645.14</t>
  </si>
  <si>
    <t>605.14</t>
  </si>
  <si>
    <t>585.14</t>
  </si>
  <si>
    <t>575.14</t>
  </si>
  <si>
    <t>565.14</t>
  </si>
  <si>
    <t>刘兴刚</t>
    <phoneticPr fontId="5" type="noConversion"/>
  </si>
  <si>
    <t>钱国杰</t>
    <phoneticPr fontId="5" type="noConversion"/>
  </si>
  <si>
    <t>郭世祥</t>
    <phoneticPr fontId="5" type="noConversion"/>
  </si>
  <si>
    <t>贾云鹏</t>
    <phoneticPr fontId="5" type="noConversion"/>
  </si>
  <si>
    <t>刘士豪</t>
    <phoneticPr fontId="5" type="noConversion"/>
  </si>
  <si>
    <t>赵浴辰</t>
    <phoneticPr fontId="5" type="noConversion"/>
  </si>
  <si>
    <t>鲍忠祥</t>
    <phoneticPr fontId="5" type="noConversion"/>
  </si>
  <si>
    <t>杨鸿坤</t>
    <phoneticPr fontId="5" type="noConversion"/>
  </si>
  <si>
    <t>朱正</t>
    <phoneticPr fontId="5" type="noConversion"/>
  </si>
  <si>
    <t>胡晨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</si>
</sst>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常规" xfId="0" builtinId="0"/>
  </cellStyles>
  <dxfs count="9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8"/>
  <sheetViews>
    <sheetView tabSelected="1" topLeftCell="A178" workbookViewId="0">
      <selection activeCell="C183" sqref="C183"/>
    </sheetView>
  </sheetViews>
  <sheetFormatPr defaultColWidth="8.875" defaultRowHeight="13.5" x14ac:dyDescent="0.15"/>
  <cols>
    <col min="1" max="1" width="7.375" style="1" customWidth="1"/>
    <col min="2" max="2" width="12.75" style="1" customWidth="1"/>
    <col min="3" max="3" width="8.875" style="2"/>
    <col min="4" max="7" width="8.875" style="1"/>
    <col min="8" max="8" width="9.625" style="1"/>
    <col min="9" max="18" width="8.875" style="1"/>
    <col min="19" max="19" width="9.625" style="1"/>
    <col min="20" max="16384" width="8.875" style="1"/>
  </cols>
  <sheetData>
    <row r="1" spans="1:20" ht="20.25" x14ac:dyDescent="0.1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x14ac:dyDescent="0.15">
      <c r="A2" s="37" t="s">
        <v>1</v>
      </c>
      <c r="B2" s="35" t="s">
        <v>2</v>
      </c>
      <c r="C2" s="35" t="s">
        <v>3</v>
      </c>
      <c r="D2" s="39" t="s">
        <v>4</v>
      </c>
      <c r="E2" s="40"/>
      <c r="F2" s="40"/>
      <c r="G2" s="40"/>
      <c r="H2" s="21"/>
      <c r="I2" s="39" t="s">
        <v>5</v>
      </c>
      <c r="J2" s="40"/>
      <c r="K2" s="40"/>
      <c r="L2" s="40"/>
      <c r="M2" s="21"/>
      <c r="N2" s="39" t="s">
        <v>6</v>
      </c>
      <c r="O2" s="40"/>
      <c r="P2" s="40"/>
      <c r="Q2" s="40"/>
      <c r="R2" s="21"/>
      <c r="S2" s="39" t="s">
        <v>7</v>
      </c>
      <c r="T2" s="21"/>
    </row>
    <row r="3" spans="1:20" ht="27" x14ac:dyDescent="0.15">
      <c r="A3" s="38"/>
      <c r="B3" s="36"/>
      <c r="C3" s="36"/>
      <c r="D3" s="3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3" t="s">
        <v>8</v>
      </c>
      <c r="J3" s="7" t="s">
        <v>9</v>
      </c>
      <c r="K3" s="7" t="s">
        <v>10</v>
      </c>
      <c r="L3" s="5" t="s">
        <v>11</v>
      </c>
      <c r="M3" s="5" t="s">
        <v>12</v>
      </c>
      <c r="N3" s="3" t="s">
        <v>8</v>
      </c>
      <c r="O3" s="7" t="s">
        <v>9</v>
      </c>
      <c r="P3" s="7" t="s">
        <v>10</v>
      </c>
      <c r="Q3" s="7" t="s">
        <v>11</v>
      </c>
      <c r="R3" s="7" t="s">
        <v>12</v>
      </c>
      <c r="S3" s="6" t="s">
        <v>11</v>
      </c>
      <c r="T3" s="6" t="s">
        <v>13</v>
      </c>
    </row>
    <row r="4" spans="1:20" customFormat="1" x14ac:dyDescent="0.15">
      <c r="A4" s="4">
        <v>1</v>
      </c>
      <c r="B4" s="13" t="s">
        <v>14</v>
      </c>
      <c r="C4" s="13" t="s">
        <v>15</v>
      </c>
      <c r="D4" s="14" t="s">
        <v>16</v>
      </c>
      <c r="E4" s="14" t="s">
        <v>17</v>
      </c>
      <c r="F4" s="15" t="s">
        <v>1019</v>
      </c>
      <c r="G4" s="10">
        <v>90.353333333333339</v>
      </c>
      <c r="H4" s="11">
        <f>G4*0.8</f>
        <v>72.282666666666671</v>
      </c>
      <c r="I4" s="16">
        <v>98</v>
      </c>
      <c r="J4" s="16">
        <v>96</v>
      </c>
      <c r="K4" s="17">
        <v>97</v>
      </c>
      <c r="L4" s="10">
        <v>97</v>
      </c>
      <c r="M4" s="11">
        <f>L4*0.1</f>
        <v>9.7000000000000011</v>
      </c>
      <c r="N4" s="18">
        <v>98</v>
      </c>
      <c r="O4" s="18">
        <v>98</v>
      </c>
      <c r="P4" s="18">
        <v>98</v>
      </c>
      <c r="Q4" s="19">
        <v>98</v>
      </c>
      <c r="R4" s="9">
        <f>Q4*0.1</f>
        <v>9.8000000000000007</v>
      </c>
      <c r="S4" s="8">
        <f>H4+M4+R4</f>
        <v>91.782666666666671</v>
      </c>
      <c r="T4" s="4">
        <v>1</v>
      </c>
    </row>
    <row r="5" spans="1:20" customFormat="1" x14ac:dyDescent="0.15">
      <c r="A5" s="4">
        <v>2</v>
      </c>
      <c r="B5" s="13" t="s">
        <v>18</v>
      </c>
      <c r="C5" s="13" t="s">
        <v>1028</v>
      </c>
      <c r="D5" s="14" t="s">
        <v>19</v>
      </c>
      <c r="E5" s="14" t="s">
        <v>20</v>
      </c>
      <c r="F5" s="15" t="s">
        <v>1019</v>
      </c>
      <c r="G5" s="10">
        <v>89.216666666666654</v>
      </c>
      <c r="H5" s="11">
        <f>G5*0.8</f>
        <v>71.373333333333321</v>
      </c>
      <c r="I5" s="16">
        <v>97</v>
      </c>
      <c r="J5" s="16">
        <v>98</v>
      </c>
      <c r="K5" s="17">
        <v>97</v>
      </c>
      <c r="L5" s="10">
        <v>97.33</v>
      </c>
      <c r="M5" s="11">
        <f>L5*0.1</f>
        <v>9.7330000000000005</v>
      </c>
      <c r="N5" s="18">
        <v>97</v>
      </c>
      <c r="O5" s="18">
        <v>95</v>
      </c>
      <c r="P5" s="18">
        <v>92</v>
      </c>
      <c r="Q5" s="19">
        <v>94.67</v>
      </c>
      <c r="R5" s="9">
        <f>Q5*0.1</f>
        <v>9.4670000000000005</v>
      </c>
      <c r="S5" s="8">
        <f>H5+M5+R5</f>
        <v>90.573333333333323</v>
      </c>
      <c r="T5" s="4">
        <v>2</v>
      </c>
    </row>
    <row r="6" spans="1:20" customFormat="1" x14ac:dyDescent="0.15">
      <c r="A6" s="4">
        <v>3</v>
      </c>
      <c r="B6" s="13" t="s">
        <v>33</v>
      </c>
      <c r="C6" s="13" t="s">
        <v>34</v>
      </c>
      <c r="D6" s="14" t="s">
        <v>35</v>
      </c>
      <c r="E6" s="14" t="s">
        <v>36</v>
      </c>
      <c r="F6" s="15" t="s">
        <v>1019</v>
      </c>
      <c r="G6" s="10">
        <v>87.396666666666661</v>
      </c>
      <c r="H6" s="11">
        <f>G6*0.8</f>
        <v>69.917333333333332</v>
      </c>
      <c r="I6" s="16">
        <v>98</v>
      </c>
      <c r="J6" s="16">
        <v>97</v>
      </c>
      <c r="K6" s="17">
        <v>95</v>
      </c>
      <c r="L6" s="10">
        <v>96.67</v>
      </c>
      <c r="M6" s="11">
        <f>L6*0.1</f>
        <v>9.6670000000000016</v>
      </c>
      <c r="N6" s="18">
        <v>97</v>
      </c>
      <c r="O6" s="18">
        <v>96</v>
      </c>
      <c r="P6" s="18">
        <v>94</v>
      </c>
      <c r="Q6" s="19">
        <v>95.67</v>
      </c>
      <c r="R6" s="9">
        <f>Q6*0.1</f>
        <v>9.5670000000000002</v>
      </c>
      <c r="S6" s="8">
        <f>H6+M6+R6</f>
        <v>89.151333333333326</v>
      </c>
      <c r="T6" s="4">
        <v>3</v>
      </c>
    </row>
    <row r="7" spans="1:20" customFormat="1" x14ac:dyDescent="0.15">
      <c r="A7" s="4">
        <v>4</v>
      </c>
      <c r="B7" s="13" t="s">
        <v>29</v>
      </c>
      <c r="C7" s="13" t="s">
        <v>30</v>
      </c>
      <c r="D7" s="14" t="s">
        <v>31</v>
      </c>
      <c r="E7" s="14" t="s">
        <v>32</v>
      </c>
      <c r="F7" s="15" t="s">
        <v>1023</v>
      </c>
      <c r="G7" s="10">
        <v>87.046666666666667</v>
      </c>
      <c r="H7" s="11">
        <f>G7*0.8</f>
        <v>69.637333333333331</v>
      </c>
      <c r="I7" s="16">
        <v>97</v>
      </c>
      <c r="J7" s="16">
        <v>98</v>
      </c>
      <c r="K7" s="17">
        <v>98</v>
      </c>
      <c r="L7" s="10">
        <v>97.67</v>
      </c>
      <c r="M7" s="11">
        <f>L7*0.1</f>
        <v>9.7670000000000012</v>
      </c>
      <c r="N7" s="18">
        <v>90</v>
      </c>
      <c r="O7" s="18">
        <v>96</v>
      </c>
      <c r="P7" s="18">
        <v>95</v>
      </c>
      <c r="Q7" s="19">
        <v>93.67</v>
      </c>
      <c r="R7" s="9">
        <f>Q7*0.1</f>
        <v>9.3670000000000009</v>
      </c>
      <c r="S7" s="8">
        <f>H7+M7+R7</f>
        <v>88.771333333333331</v>
      </c>
      <c r="T7" s="4">
        <v>4</v>
      </c>
    </row>
    <row r="8" spans="1:20" customFormat="1" x14ac:dyDescent="0.15">
      <c r="A8" s="4">
        <v>5</v>
      </c>
      <c r="B8" s="13" t="s">
        <v>37</v>
      </c>
      <c r="C8" s="13" t="s">
        <v>38</v>
      </c>
      <c r="D8" s="14" t="s">
        <v>39</v>
      </c>
      <c r="E8" s="14" t="s">
        <v>40</v>
      </c>
      <c r="F8" s="15" t="s">
        <v>1023</v>
      </c>
      <c r="G8" s="10">
        <v>86.509999999999991</v>
      </c>
      <c r="H8" s="11">
        <f>G8*0.8</f>
        <v>69.207999999999998</v>
      </c>
      <c r="I8" s="16">
        <v>97</v>
      </c>
      <c r="J8" s="16">
        <v>97</v>
      </c>
      <c r="K8" s="17">
        <v>97</v>
      </c>
      <c r="L8" s="10">
        <v>97</v>
      </c>
      <c r="M8" s="11">
        <f>L8*0.1</f>
        <v>9.7000000000000011</v>
      </c>
      <c r="N8" s="18">
        <v>94</v>
      </c>
      <c r="O8" s="18">
        <v>92</v>
      </c>
      <c r="P8" s="18">
        <v>96</v>
      </c>
      <c r="Q8" s="19">
        <v>94</v>
      </c>
      <c r="R8" s="9">
        <f>Q8*0.1</f>
        <v>9.4</v>
      </c>
      <c r="S8" s="8">
        <f>H8+M8+R8</f>
        <v>88.308000000000007</v>
      </c>
      <c r="T8" s="4">
        <v>5</v>
      </c>
    </row>
    <row r="9" spans="1:20" customFormat="1" x14ac:dyDescent="0.15">
      <c r="A9" s="4">
        <v>6</v>
      </c>
      <c r="B9" s="13" t="s">
        <v>45</v>
      </c>
      <c r="C9" s="13" t="s">
        <v>46</v>
      </c>
      <c r="D9" s="14" t="s">
        <v>47</v>
      </c>
      <c r="E9" s="14" t="s">
        <v>48</v>
      </c>
      <c r="F9" s="15" t="s">
        <v>1019</v>
      </c>
      <c r="G9" s="10">
        <v>86.563333333333333</v>
      </c>
      <c r="H9" s="11">
        <f>G9*0.8</f>
        <v>69.250666666666675</v>
      </c>
      <c r="I9" s="16">
        <v>98</v>
      </c>
      <c r="J9" s="16">
        <v>99</v>
      </c>
      <c r="K9" s="17">
        <v>97</v>
      </c>
      <c r="L9" s="10">
        <v>98</v>
      </c>
      <c r="M9" s="11">
        <f>L9*0.1</f>
        <v>9.8000000000000007</v>
      </c>
      <c r="N9" s="18">
        <v>90</v>
      </c>
      <c r="O9" s="18">
        <v>90</v>
      </c>
      <c r="P9" s="18">
        <v>90</v>
      </c>
      <c r="Q9" s="19">
        <v>90</v>
      </c>
      <c r="R9" s="9">
        <f>Q9*0.1</f>
        <v>9</v>
      </c>
      <c r="S9" s="8">
        <f>H9+M9+R9</f>
        <v>88.050666666666672</v>
      </c>
      <c r="T9" s="4">
        <v>6</v>
      </c>
    </row>
    <row r="10" spans="1:20" customFormat="1" x14ac:dyDescent="0.15">
      <c r="A10" s="4">
        <v>7</v>
      </c>
      <c r="B10" s="13" t="s">
        <v>73</v>
      </c>
      <c r="C10" s="13" t="s">
        <v>74</v>
      </c>
      <c r="D10" s="14" t="s">
        <v>75</v>
      </c>
      <c r="E10" s="14" t="s">
        <v>76</v>
      </c>
      <c r="F10" s="15" t="s">
        <v>1022</v>
      </c>
      <c r="G10" s="10">
        <v>85.779999999999987</v>
      </c>
      <c r="H10" s="11">
        <f>G10*0.8</f>
        <v>68.623999999999995</v>
      </c>
      <c r="I10" s="16">
        <v>98</v>
      </c>
      <c r="J10" s="16">
        <v>97</v>
      </c>
      <c r="K10" s="17">
        <v>97</v>
      </c>
      <c r="L10" s="10">
        <v>97.33</v>
      </c>
      <c r="M10" s="11">
        <f>L10*0.1</f>
        <v>9.7330000000000005</v>
      </c>
      <c r="N10" s="18">
        <v>98</v>
      </c>
      <c r="O10" s="18">
        <v>94</v>
      </c>
      <c r="P10" s="18">
        <v>94</v>
      </c>
      <c r="Q10" s="19">
        <v>95.33</v>
      </c>
      <c r="R10" s="9">
        <f>Q10*0.1</f>
        <v>9.5329999999999995</v>
      </c>
      <c r="S10" s="8">
        <f>H10+M10+R10</f>
        <v>87.89</v>
      </c>
      <c r="T10" s="4">
        <v>7</v>
      </c>
    </row>
    <row r="11" spans="1:20" customFormat="1" x14ac:dyDescent="0.15">
      <c r="A11" s="4">
        <v>8</v>
      </c>
      <c r="B11" s="13" t="s">
        <v>61</v>
      </c>
      <c r="C11" s="13" t="s">
        <v>62</v>
      </c>
      <c r="D11" s="14" t="s">
        <v>63</v>
      </c>
      <c r="E11" s="14" t="s">
        <v>64</v>
      </c>
      <c r="F11" s="15" t="s">
        <v>1019</v>
      </c>
      <c r="G11" s="10">
        <v>85.813333333333333</v>
      </c>
      <c r="H11" s="11">
        <f>G11*0.8</f>
        <v>68.650666666666666</v>
      </c>
      <c r="I11" s="16">
        <v>98</v>
      </c>
      <c r="J11" s="16">
        <v>96</v>
      </c>
      <c r="K11" s="17">
        <v>98</v>
      </c>
      <c r="L11" s="10">
        <v>97.33</v>
      </c>
      <c r="M11" s="11">
        <f>L11*0.1</f>
        <v>9.7330000000000005</v>
      </c>
      <c r="N11" s="18">
        <v>97</v>
      </c>
      <c r="O11" s="18">
        <v>92</v>
      </c>
      <c r="P11" s="18">
        <v>91</v>
      </c>
      <c r="Q11" s="19">
        <v>93.33</v>
      </c>
      <c r="R11" s="9">
        <f>Q11*0.1</f>
        <v>9.3330000000000002</v>
      </c>
      <c r="S11" s="8">
        <f>H11+M11+R11</f>
        <v>87.716666666666669</v>
      </c>
      <c r="T11" s="4">
        <v>8</v>
      </c>
    </row>
    <row r="12" spans="1:20" customFormat="1" x14ac:dyDescent="0.15">
      <c r="A12" s="4">
        <v>9</v>
      </c>
      <c r="B12" s="13" t="s">
        <v>57</v>
      </c>
      <c r="C12" s="13" t="s">
        <v>58</v>
      </c>
      <c r="D12" s="14" t="s">
        <v>59</v>
      </c>
      <c r="E12" s="14" t="s">
        <v>60</v>
      </c>
      <c r="F12" s="15" t="s">
        <v>1023</v>
      </c>
      <c r="G12" s="10">
        <v>85.42</v>
      </c>
      <c r="H12" s="11">
        <f>G12*0.8</f>
        <v>68.335999999999999</v>
      </c>
      <c r="I12" s="16">
        <v>97</v>
      </c>
      <c r="J12" s="16">
        <v>96</v>
      </c>
      <c r="K12" s="17">
        <v>98</v>
      </c>
      <c r="L12" s="10">
        <v>97</v>
      </c>
      <c r="M12" s="11">
        <f>L12*0.1</f>
        <v>9.7000000000000011</v>
      </c>
      <c r="N12" s="18">
        <v>98</v>
      </c>
      <c r="O12" s="18">
        <v>94</v>
      </c>
      <c r="P12" s="18">
        <v>97</v>
      </c>
      <c r="Q12" s="19">
        <v>96.33</v>
      </c>
      <c r="R12" s="9">
        <f>Q12*0.1</f>
        <v>9.6330000000000009</v>
      </c>
      <c r="S12" s="8">
        <f>H12+M12+R12</f>
        <v>87.668999999999997</v>
      </c>
      <c r="T12" s="4">
        <v>9</v>
      </c>
    </row>
    <row r="13" spans="1:20" customFormat="1" x14ac:dyDescent="0.15">
      <c r="A13" s="4">
        <v>10</v>
      </c>
      <c r="B13" s="13" t="s">
        <v>41</v>
      </c>
      <c r="C13" s="13" t="s">
        <v>42</v>
      </c>
      <c r="D13" s="14" t="s">
        <v>43</v>
      </c>
      <c r="E13" s="14" t="s">
        <v>44</v>
      </c>
      <c r="F13" s="15" t="s">
        <v>1020</v>
      </c>
      <c r="G13" s="10">
        <v>85.696666666666673</v>
      </c>
      <c r="H13" s="11">
        <f>G13*0.8</f>
        <v>68.557333333333347</v>
      </c>
      <c r="I13" s="16">
        <v>97</v>
      </c>
      <c r="J13" s="16">
        <v>95</v>
      </c>
      <c r="K13" s="17">
        <v>96</v>
      </c>
      <c r="L13" s="10">
        <v>96</v>
      </c>
      <c r="M13" s="11">
        <f>L13*0.1</f>
        <v>9.6000000000000014</v>
      </c>
      <c r="N13" s="18">
        <v>96</v>
      </c>
      <c r="O13" s="18">
        <v>93</v>
      </c>
      <c r="P13" s="18">
        <v>95</v>
      </c>
      <c r="Q13" s="19">
        <v>94.67</v>
      </c>
      <c r="R13" s="9">
        <f>Q13*0.1</f>
        <v>9.4670000000000005</v>
      </c>
      <c r="S13" s="8">
        <f>H13+M13+R13</f>
        <v>87.624333333333354</v>
      </c>
      <c r="T13" s="4">
        <v>10</v>
      </c>
    </row>
    <row r="14" spans="1:20" customFormat="1" x14ac:dyDescent="0.15">
      <c r="A14" s="4">
        <v>11</v>
      </c>
      <c r="B14" s="13" t="s">
        <v>81</v>
      </c>
      <c r="C14" s="13" t="s">
        <v>82</v>
      </c>
      <c r="D14" s="14" t="s">
        <v>83</v>
      </c>
      <c r="E14" s="14" t="s">
        <v>84</v>
      </c>
      <c r="F14" s="15" t="s">
        <v>1022</v>
      </c>
      <c r="G14" s="10">
        <v>85.61333333333333</v>
      </c>
      <c r="H14" s="11">
        <f>G14*0.8</f>
        <v>68.490666666666669</v>
      </c>
      <c r="I14" s="16">
        <v>96</v>
      </c>
      <c r="J14" s="16">
        <v>98</v>
      </c>
      <c r="K14" s="17">
        <v>96</v>
      </c>
      <c r="L14" s="10">
        <v>96.67</v>
      </c>
      <c r="M14" s="11">
        <f>L14*0.1</f>
        <v>9.6670000000000016</v>
      </c>
      <c r="N14" s="18">
        <v>96</v>
      </c>
      <c r="O14" s="18">
        <v>90</v>
      </c>
      <c r="P14" s="18">
        <v>97</v>
      </c>
      <c r="Q14" s="19">
        <v>94.33</v>
      </c>
      <c r="R14" s="9">
        <f>Q14*0.1</f>
        <v>9.4329999999999998</v>
      </c>
      <c r="S14" s="8">
        <f>H14+M14+R14</f>
        <v>87.590666666666664</v>
      </c>
      <c r="T14" s="4">
        <v>11</v>
      </c>
    </row>
    <row r="15" spans="1:20" customFormat="1" x14ac:dyDescent="0.15">
      <c r="A15" s="4">
        <v>12</v>
      </c>
      <c r="B15" s="13" t="s">
        <v>21</v>
      </c>
      <c r="C15" s="13" t="s">
        <v>22</v>
      </c>
      <c r="D15" s="14" t="s">
        <v>23</v>
      </c>
      <c r="E15" s="14" t="s">
        <v>24</v>
      </c>
      <c r="F15" s="15" t="s">
        <v>1018</v>
      </c>
      <c r="G15" s="10">
        <v>85.396666666666661</v>
      </c>
      <c r="H15" s="11">
        <f>G15*0.8</f>
        <v>68.317333333333337</v>
      </c>
      <c r="I15" s="16">
        <v>97</v>
      </c>
      <c r="J15" s="16">
        <v>95</v>
      </c>
      <c r="K15" s="17">
        <v>98</v>
      </c>
      <c r="L15" s="10">
        <v>96.67</v>
      </c>
      <c r="M15" s="11">
        <f>L15*0.1</f>
        <v>9.6670000000000016</v>
      </c>
      <c r="N15" s="18">
        <v>97</v>
      </c>
      <c r="O15" s="18">
        <v>97</v>
      </c>
      <c r="P15" s="18">
        <v>92</v>
      </c>
      <c r="Q15" s="19">
        <v>95.33</v>
      </c>
      <c r="R15" s="9">
        <f>Q15*0.1</f>
        <v>9.5329999999999995</v>
      </c>
      <c r="S15" s="8">
        <f>H15+M15+R15</f>
        <v>87.51733333333334</v>
      </c>
      <c r="T15" s="4">
        <v>12</v>
      </c>
    </row>
    <row r="16" spans="1:20" customFormat="1" x14ac:dyDescent="0.15">
      <c r="A16" s="4">
        <v>13</v>
      </c>
      <c r="B16" s="13" t="s">
        <v>77</v>
      </c>
      <c r="C16" s="13" t="s">
        <v>78</v>
      </c>
      <c r="D16" s="14" t="s">
        <v>79</v>
      </c>
      <c r="E16" s="14" t="s">
        <v>80</v>
      </c>
      <c r="F16" s="15" t="s">
        <v>1019</v>
      </c>
      <c r="G16" s="10">
        <v>85.543333333333337</v>
      </c>
      <c r="H16" s="11">
        <f>G16*0.8</f>
        <v>68.434666666666672</v>
      </c>
      <c r="I16" s="16">
        <v>97</v>
      </c>
      <c r="J16" s="16">
        <v>90</v>
      </c>
      <c r="K16" s="17">
        <v>97</v>
      </c>
      <c r="L16" s="10">
        <v>94.67</v>
      </c>
      <c r="M16" s="11">
        <f>L16*0.1</f>
        <v>9.4670000000000005</v>
      </c>
      <c r="N16" s="18">
        <v>98</v>
      </c>
      <c r="O16" s="18">
        <v>95</v>
      </c>
      <c r="P16" s="18">
        <v>92</v>
      </c>
      <c r="Q16" s="19">
        <v>95</v>
      </c>
      <c r="R16" s="9">
        <f>Q16*0.1</f>
        <v>9.5</v>
      </c>
      <c r="S16" s="8">
        <f>H16+M16+R16</f>
        <v>87.401666666666671</v>
      </c>
      <c r="T16" s="4">
        <v>13</v>
      </c>
    </row>
    <row r="17" spans="1:20" customFormat="1" x14ac:dyDescent="0.15">
      <c r="A17" s="4">
        <v>14</v>
      </c>
      <c r="B17" s="13" t="s">
        <v>25</v>
      </c>
      <c r="C17" s="13" t="s">
        <v>26</v>
      </c>
      <c r="D17" s="14" t="s">
        <v>27</v>
      </c>
      <c r="E17" s="14" t="s">
        <v>28</v>
      </c>
      <c r="F17" s="15" t="s">
        <v>1018</v>
      </c>
      <c r="G17" s="10">
        <v>85.033333333333346</v>
      </c>
      <c r="H17" s="11">
        <f>G17*0.8</f>
        <v>68.026666666666685</v>
      </c>
      <c r="I17" s="16">
        <v>97</v>
      </c>
      <c r="J17" s="16">
        <v>99</v>
      </c>
      <c r="K17" s="17">
        <v>98</v>
      </c>
      <c r="L17" s="10">
        <v>98</v>
      </c>
      <c r="M17" s="11">
        <f>L17*0.1</f>
        <v>9.8000000000000007</v>
      </c>
      <c r="N17" s="18">
        <v>98</v>
      </c>
      <c r="O17" s="18">
        <v>92</v>
      </c>
      <c r="P17" s="18">
        <v>94</v>
      </c>
      <c r="Q17" s="19">
        <v>94.67</v>
      </c>
      <c r="R17" s="9">
        <f>Q17*0.1</f>
        <v>9.4670000000000005</v>
      </c>
      <c r="S17" s="8">
        <f>H17+M17+R17</f>
        <v>87.293666666666681</v>
      </c>
      <c r="T17" s="4">
        <v>14</v>
      </c>
    </row>
    <row r="18" spans="1:20" customFormat="1" x14ac:dyDescent="0.15">
      <c r="A18" s="4">
        <v>15</v>
      </c>
      <c r="B18" s="13" t="s">
        <v>123</v>
      </c>
      <c r="C18" s="13" t="s">
        <v>1029</v>
      </c>
      <c r="D18" s="14" t="s">
        <v>124</v>
      </c>
      <c r="E18" s="14" t="s">
        <v>125</v>
      </c>
      <c r="F18" s="15" t="s">
        <v>1022</v>
      </c>
      <c r="G18" s="10">
        <v>84.643333333333331</v>
      </c>
      <c r="H18" s="11">
        <f>G18*0.8</f>
        <v>67.714666666666673</v>
      </c>
      <c r="I18" s="16">
        <v>98</v>
      </c>
      <c r="J18" s="16">
        <v>98</v>
      </c>
      <c r="K18" s="17">
        <v>96</v>
      </c>
      <c r="L18" s="10">
        <v>97.33</v>
      </c>
      <c r="M18" s="11">
        <f>L18*0.1</f>
        <v>9.7330000000000005</v>
      </c>
      <c r="N18" s="18">
        <v>98</v>
      </c>
      <c r="O18" s="18">
        <v>90</v>
      </c>
      <c r="P18" s="18">
        <v>98</v>
      </c>
      <c r="Q18" s="19">
        <v>95.33</v>
      </c>
      <c r="R18" s="9">
        <f>Q18*0.1</f>
        <v>9.5329999999999995</v>
      </c>
      <c r="S18" s="8">
        <f>H18+M18+R18</f>
        <v>86.980666666666679</v>
      </c>
      <c r="T18" s="4">
        <v>15</v>
      </c>
    </row>
    <row r="19" spans="1:20" customFormat="1" x14ac:dyDescent="0.15">
      <c r="A19" s="4">
        <v>16</v>
      </c>
      <c r="B19" s="13" t="s">
        <v>106</v>
      </c>
      <c r="C19" s="13" t="s">
        <v>107</v>
      </c>
      <c r="D19" s="14" t="s">
        <v>108</v>
      </c>
      <c r="E19" s="14" t="s">
        <v>109</v>
      </c>
      <c r="F19" s="15" t="s">
        <v>1019</v>
      </c>
      <c r="G19" s="10">
        <v>84.476666666666674</v>
      </c>
      <c r="H19" s="11">
        <f>G19*0.8</f>
        <v>67.581333333333347</v>
      </c>
      <c r="I19" s="16">
        <v>96</v>
      </c>
      <c r="J19" s="16">
        <v>96</v>
      </c>
      <c r="K19" s="17">
        <v>97</v>
      </c>
      <c r="L19" s="10">
        <v>96.33</v>
      </c>
      <c r="M19" s="11">
        <f>L19*0.1</f>
        <v>9.6330000000000009</v>
      </c>
      <c r="N19" s="18">
        <v>95</v>
      </c>
      <c r="O19" s="18">
        <v>98</v>
      </c>
      <c r="P19" s="18">
        <v>93</v>
      </c>
      <c r="Q19" s="19">
        <v>95.33</v>
      </c>
      <c r="R19" s="9">
        <f>Q19*0.1</f>
        <v>9.5329999999999995</v>
      </c>
      <c r="S19" s="8">
        <f>H19+M19+R19</f>
        <v>86.747333333333344</v>
      </c>
      <c r="T19" s="4">
        <v>16</v>
      </c>
    </row>
    <row r="20" spans="1:20" customFormat="1" x14ac:dyDescent="0.15">
      <c r="A20" s="4">
        <v>17</v>
      </c>
      <c r="B20" s="13" t="s">
        <v>96</v>
      </c>
      <c r="C20" s="13" t="s">
        <v>97</v>
      </c>
      <c r="D20" s="14" t="s">
        <v>98</v>
      </c>
      <c r="E20" s="14" t="s">
        <v>36</v>
      </c>
      <c r="F20" s="15" t="s">
        <v>1023</v>
      </c>
      <c r="G20" s="10">
        <v>84.72</v>
      </c>
      <c r="H20" s="11">
        <f>G20*0.8</f>
        <v>67.775999999999996</v>
      </c>
      <c r="I20" s="16">
        <v>97</v>
      </c>
      <c r="J20" s="16">
        <v>96</v>
      </c>
      <c r="K20" s="17">
        <v>76</v>
      </c>
      <c r="L20" s="10">
        <v>89.67</v>
      </c>
      <c r="M20" s="11">
        <f>L20*0.1</f>
        <v>8.9670000000000005</v>
      </c>
      <c r="N20" s="18">
        <v>98</v>
      </c>
      <c r="O20" s="18">
        <v>93</v>
      </c>
      <c r="P20" s="18">
        <v>96</v>
      </c>
      <c r="Q20" s="19">
        <v>95.67</v>
      </c>
      <c r="R20" s="9">
        <f>Q20*0.1</f>
        <v>9.5670000000000002</v>
      </c>
      <c r="S20" s="8">
        <f>H20+M20+R20</f>
        <v>86.31</v>
      </c>
      <c r="T20" s="4">
        <v>17</v>
      </c>
    </row>
    <row r="21" spans="1:20" customFormat="1" x14ac:dyDescent="0.15">
      <c r="A21" s="4">
        <v>18</v>
      </c>
      <c r="B21" s="13" t="s">
        <v>145</v>
      </c>
      <c r="C21" s="13" t="s">
        <v>146</v>
      </c>
      <c r="D21" s="14" t="s">
        <v>147</v>
      </c>
      <c r="E21" s="14" t="s">
        <v>148</v>
      </c>
      <c r="F21" s="15" t="s">
        <v>1019</v>
      </c>
      <c r="G21" s="10">
        <v>83.96</v>
      </c>
      <c r="H21" s="11">
        <f>G21*0.8</f>
        <v>67.167999999999992</v>
      </c>
      <c r="I21" s="16">
        <v>98</v>
      </c>
      <c r="J21" s="16">
        <v>95</v>
      </c>
      <c r="K21" s="17">
        <v>98</v>
      </c>
      <c r="L21" s="10">
        <v>97</v>
      </c>
      <c r="M21" s="11">
        <f>L21*0.1</f>
        <v>9.7000000000000011</v>
      </c>
      <c r="N21" s="18">
        <v>98</v>
      </c>
      <c r="O21" s="18">
        <v>92</v>
      </c>
      <c r="P21" s="18">
        <v>90</v>
      </c>
      <c r="Q21" s="19">
        <v>93.33</v>
      </c>
      <c r="R21" s="9">
        <f>Q21*0.1</f>
        <v>9.3330000000000002</v>
      </c>
      <c r="S21" s="8">
        <f>H21+M21+R21</f>
        <v>86.200999999999993</v>
      </c>
      <c r="T21" s="4">
        <v>18</v>
      </c>
    </row>
    <row r="22" spans="1:20" customFormat="1" x14ac:dyDescent="0.15">
      <c r="A22" s="4">
        <v>19</v>
      </c>
      <c r="B22" s="13" t="s">
        <v>53</v>
      </c>
      <c r="C22" s="13" t="s">
        <v>54</v>
      </c>
      <c r="D22" s="14" t="s">
        <v>55</v>
      </c>
      <c r="E22" s="14" t="s">
        <v>56</v>
      </c>
      <c r="F22" s="15" t="s">
        <v>1024</v>
      </c>
      <c r="G22" s="10">
        <v>83.716666666666654</v>
      </c>
      <c r="H22" s="11">
        <f>G22*0.8</f>
        <v>66.973333333333329</v>
      </c>
      <c r="I22" s="16">
        <v>96</v>
      </c>
      <c r="J22" s="16">
        <v>94</v>
      </c>
      <c r="K22" s="17">
        <v>98</v>
      </c>
      <c r="L22" s="10">
        <v>96</v>
      </c>
      <c r="M22" s="11">
        <f>L22*0.1</f>
        <v>9.6000000000000014</v>
      </c>
      <c r="N22" s="18">
        <v>98</v>
      </c>
      <c r="O22" s="18">
        <v>94</v>
      </c>
      <c r="P22" s="18">
        <v>93</v>
      </c>
      <c r="Q22" s="19">
        <v>95</v>
      </c>
      <c r="R22" s="9">
        <f>Q22*0.1</f>
        <v>9.5</v>
      </c>
      <c r="S22" s="8">
        <f>H22+M22+R22</f>
        <v>86.073333333333323</v>
      </c>
      <c r="T22" s="4">
        <v>19</v>
      </c>
    </row>
    <row r="23" spans="1:20" customFormat="1" x14ac:dyDescent="0.15">
      <c r="A23" s="4">
        <v>20</v>
      </c>
      <c r="B23" s="13" t="s">
        <v>110</v>
      </c>
      <c r="C23" s="13" t="s">
        <v>111</v>
      </c>
      <c r="D23" s="14" t="s">
        <v>112</v>
      </c>
      <c r="E23" s="14" t="s">
        <v>113</v>
      </c>
      <c r="F23" s="15" t="s">
        <v>1023</v>
      </c>
      <c r="G23" s="10">
        <v>84.436666666666667</v>
      </c>
      <c r="H23" s="11">
        <f>G23*0.8</f>
        <v>67.549333333333337</v>
      </c>
      <c r="I23" s="16">
        <v>96</v>
      </c>
      <c r="J23" s="16">
        <v>98</v>
      </c>
      <c r="K23" s="17">
        <v>76</v>
      </c>
      <c r="L23" s="10">
        <v>90</v>
      </c>
      <c r="M23" s="11">
        <f>L23*0.1</f>
        <v>9</v>
      </c>
      <c r="N23" s="18">
        <v>98</v>
      </c>
      <c r="O23" s="18">
        <v>91</v>
      </c>
      <c r="P23" s="18">
        <v>94</v>
      </c>
      <c r="Q23" s="19">
        <v>94.33</v>
      </c>
      <c r="R23" s="9">
        <f>Q23*0.1</f>
        <v>9.4329999999999998</v>
      </c>
      <c r="S23" s="8">
        <f>H23+M23+R23</f>
        <v>85.982333333333344</v>
      </c>
      <c r="T23" s="4">
        <v>20</v>
      </c>
    </row>
    <row r="24" spans="1:20" customFormat="1" x14ac:dyDescent="0.15">
      <c r="A24" s="4">
        <v>21</v>
      </c>
      <c r="B24" s="13" t="s">
        <v>180</v>
      </c>
      <c r="C24" s="13" t="s">
        <v>181</v>
      </c>
      <c r="D24" s="14" t="s">
        <v>182</v>
      </c>
      <c r="E24" s="14" t="s">
        <v>183</v>
      </c>
      <c r="F24" s="15" t="s">
        <v>1022</v>
      </c>
      <c r="G24" s="10">
        <v>84.026666666666657</v>
      </c>
      <c r="H24" s="11">
        <f>G24*0.8</f>
        <v>67.221333333333334</v>
      </c>
      <c r="I24" s="16">
        <v>95</v>
      </c>
      <c r="J24" s="16">
        <v>98</v>
      </c>
      <c r="K24" s="17">
        <v>90</v>
      </c>
      <c r="L24" s="10">
        <v>94.33</v>
      </c>
      <c r="M24" s="11">
        <f>L24*0.1</f>
        <v>9.4329999999999998</v>
      </c>
      <c r="N24" s="18">
        <v>96</v>
      </c>
      <c r="O24" s="18">
        <v>90</v>
      </c>
      <c r="P24" s="18">
        <v>92</v>
      </c>
      <c r="Q24" s="19">
        <v>92.67</v>
      </c>
      <c r="R24" s="9">
        <f>Q24*0.1</f>
        <v>9.2670000000000012</v>
      </c>
      <c r="S24" s="8">
        <f>H24+M24+R24</f>
        <v>85.921333333333337</v>
      </c>
      <c r="T24" s="4">
        <v>21</v>
      </c>
    </row>
    <row r="25" spans="1:20" customFormat="1" x14ac:dyDescent="0.15">
      <c r="A25" s="4">
        <v>22</v>
      </c>
      <c r="B25" s="13" t="s">
        <v>49</v>
      </c>
      <c r="C25" s="13" t="s">
        <v>50</v>
      </c>
      <c r="D25" s="14" t="s">
        <v>51</v>
      </c>
      <c r="E25" s="14" t="s">
        <v>52</v>
      </c>
      <c r="F25" s="15" t="s">
        <v>1018</v>
      </c>
      <c r="G25" s="10">
        <v>83.303333333333327</v>
      </c>
      <c r="H25" s="11">
        <f>G25*0.8</f>
        <v>66.64266666666667</v>
      </c>
      <c r="I25" s="16">
        <v>98</v>
      </c>
      <c r="J25" s="16">
        <v>97</v>
      </c>
      <c r="K25" s="17">
        <v>98</v>
      </c>
      <c r="L25" s="10">
        <v>97.67</v>
      </c>
      <c r="M25" s="11">
        <f>L25*0.1</f>
        <v>9.7670000000000012</v>
      </c>
      <c r="N25" s="18">
        <v>98</v>
      </c>
      <c r="O25" s="18">
        <v>93</v>
      </c>
      <c r="P25" s="18">
        <v>91</v>
      </c>
      <c r="Q25" s="19">
        <v>94</v>
      </c>
      <c r="R25" s="9">
        <f>Q25*0.1</f>
        <v>9.4</v>
      </c>
      <c r="S25" s="8">
        <f>H25+M25+R25</f>
        <v>85.809666666666672</v>
      </c>
      <c r="T25" s="4">
        <v>22</v>
      </c>
    </row>
    <row r="26" spans="1:20" customFormat="1" x14ac:dyDescent="0.15">
      <c r="A26" s="4">
        <v>23</v>
      </c>
      <c r="B26" s="13" t="s">
        <v>204</v>
      </c>
      <c r="C26" s="13" t="s">
        <v>205</v>
      </c>
      <c r="D26" s="14" t="s">
        <v>206</v>
      </c>
      <c r="E26" s="14" t="s">
        <v>207</v>
      </c>
      <c r="F26" s="15" t="s">
        <v>1022</v>
      </c>
      <c r="G26" s="10">
        <v>83.336666666666659</v>
      </c>
      <c r="H26" s="11">
        <f>G26*0.8</f>
        <v>66.669333333333327</v>
      </c>
      <c r="I26" s="16">
        <v>96</v>
      </c>
      <c r="J26" s="16">
        <v>97</v>
      </c>
      <c r="K26" s="17">
        <v>96</v>
      </c>
      <c r="L26" s="10">
        <v>96.33</v>
      </c>
      <c r="M26" s="11">
        <f>L26*0.1</f>
        <v>9.6330000000000009</v>
      </c>
      <c r="N26" s="18">
        <v>97</v>
      </c>
      <c r="O26" s="18">
        <v>91</v>
      </c>
      <c r="P26" s="18">
        <v>94</v>
      </c>
      <c r="Q26" s="19">
        <v>94</v>
      </c>
      <c r="R26" s="9">
        <f>Q26*0.1</f>
        <v>9.4</v>
      </c>
      <c r="S26" s="8">
        <f>H26+M26+R26</f>
        <v>85.702333333333328</v>
      </c>
      <c r="T26" s="4">
        <v>23</v>
      </c>
    </row>
    <row r="27" spans="1:20" customFormat="1" x14ac:dyDescent="0.15">
      <c r="A27" s="4">
        <v>24</v>
      </c>
      <c r="B27" s="13" t="s">
        <v>228</v>
      </c>
      <c r="C27" s="13" t="s">
        <v>229</v>
      </c>
      <c r="D27" s="14" t="s">
        <v>230</v>
      </c>
      <c r="E27" s="14" t="s">
        <v>231</v>
      </c>
      <c r="F27" s="15" t="s">
        <v>1022</v>
      </c>
      <c r="G27" s="10">
        <v>82.736666666666665</v>
      </c>
      <c r="H27" s="11">
        <f>G27*0.8</f>
        <v>66.189333333333337</v>
      </c>
      <c r="I27" s="16">
        <v>98</v>
      </c>
      <c r="J27" s="16">
        <v>98</v>
      </c>
      <c r="K27" s="17">
        <v>99</v>
      </c>
      <c r="L27" s="10">
        <v>98.33</v>
      </c>
      <c r="M27" s="11">
        <f>L27*0.1</f>
        <v>9.8330000000000002</v>
      </c>
      <c r="N27" s="18">
        <v>99</v>
      </c>
      <c r="O27" s="18">
        <v>96</v>
      </c>
      <c r="P27" s="18">
        <v>93</v>
      </c>
      <c r="Q27" s="19">
        <v>96</v>
      </c>
      <c r="R27" s="9">
        <f>Q27*0.1</f>
        <v>9.6000000000000014</v>
      </c>
      <c r="S27" s="8">
        <f>H27+M27+R27</f>
        <v>85.62233333333333</v>
      </c>
      <c r="T27" s="4">
        <v>24</v>
      </c>
    </row>
    <row r="28" spans="1:20" customFormat="1" x14ac:dyDescent="0.15">
      <c r="A28" s="4">
        <v>25</v>
      </c>
      <c r="B28" s="13" t="s">
        <v>99</v>
      </c>
      <c r="C28" s="13" t="s">
        <v>100</v>
      </c>
      <c r="D28" s="14" t="s">
        <v>101</v>
      </c>
      <c r="E28" s="14" t="s">
        <v>52</v>
      </c>
      <c r="F28" s="15" t="s">
        <v>1021</v>
      </c>
      <c r="G28" s="10">
        <v>82.79</v>
      </c>
      <c r="H28" s="11">
        <f>G28*0.8</f>
        <v>66.232000000000014</v>
      </c>
      <c r="I28" s="16">
        <v>97</v>
      </c>
      <c r="J28" s="16">
        <v>95</v>
      </c>
      <c r="K28" s="17">
        <v>98</v>
      </c>
      <c r="L28" s="10">
        <v>96.67</v>
      </c>
      <c r="M28" s="11">
        <f>L28*0.1</f>
        <v>9.6670000000000016</v>
      </c>
      <c r="N28" s="18">
        <v>95</v>
      </c>
      <c r="O28" s="18">
        <v>98</v>
      </c>
      <c r="P28" s="18">
        <v>91</v>
      </c>
      <c r="Q28" s="19">
        <v>94.67</v>
      </c>
      <c r="R28" s="9">
        <f>Q28*0.1</f>
        <v>9.4670000000000005</v>
      </c>
      <c r="S28" s="8">
        <f>H28+M28+R28</f>
        <v>85.366000000000014</v>
      </c>
      <c r="T28" s="4">
        <v>25</v>
      </c>
    </row>
    <row r="29" spans="1:20" customFormat="1" x14ac:dyDescent="0.15">
      <c r="A29" s="4">
        <v>26</v>
      </c>
      <c r="B29" s="13" t="s">
        <v>92</v>
      </c>
      <c r="C29" s="13" t="s">
        <v>93</v>
      </c>
      <c r="D29" s="14" t="s">
        <v>94</v>
      </c>
      <c r="E29" s="14" t="s">
        <v>95</v>
      </c>
      <c r="F29" s="15" t="s">
        <v>1021</v>
      </c>
      <c r="G29" s="10">
        <v>83.04</v>
      </c>
      <c r="H29" s="11">
        <f>G29*0.8</f>
        <v>66.432000000000002</v>
      </c>
      <c r="I29" s="16">
        <v>94</v>
      </c>
      <c r="J29" s="16">
        <v>96</v>
      </c>
      <c r="K29" s="17">
        <v>96</v>
      </c>
      <c r="L29" s="10">
        <v>95.33</v>
      </c>
      <c r="M29" s="11">
        <f>L29*0.1</f>
        <v>9.5329999999999995</v>
      </c>
      <c r="N29" s="18">
        <v>96</v>
      </c>
      <c r="O29" s="18">
        <v>95</v>
      </c>
      <c r="P29" s="18">
        <v>90</v>
      </c>
      <c r="Q29" s="19">
        <v>93.67</v>
      </c>
      <c r="R29" s="9">
        <f>Q29*0.1</f>
        <v>9.3670000000000009</v>
      </c>
      <c r="S29" s="8">
        <f>H29+M29+R29</f>
        <v>85.332000000000008</v>
      </c>
      <c r="T29" s="4">
        <v>26</v>
      </c>
    </row>
    <row r="30" spans="1:20" customFormat="1" x14ac:dyDescent="0.15">
      <c r="A30" s="4">
        <v>27</v>
      </c>
      <c r="B30" s="13" t="s">
        <v>188</v>
      </c>
      <c r="C30" s="13" t="s">
        <v>189</v>
      </c>
      <c r="D30" s="14" t="s">
        <v>190</v>
      </c>
      <c r="E30" s="14" t="s">
        <v>191</v>
      </c>
      <c r="F30" s="15" t="s">
        <v>1023</v>
      </c>
      <c r="G30" s="10">
        <v>82.833333333333329</v>
      </c>
      <c r="H30" s="11">
        <f>G30*0.8</f>
        <v>66.266666666666666</v>
      </c>
      <c r="I30" s="16">
        <v>99</v>
      </c>
      <c r="J30" s="16">
        <v>93</v>
      </c>
      <c r="K30" s="17">
        <v>96</v>
      </c>
      <c r="L30" s="10">
        <v>96</v>
      </c>
      <c r="M30" s="11">
        <f>L30*0.1</f>
        <v>9.6000000000000014</v>
      </c>
      <c r="N30" s="18">
        <v>96</v>
      </c>
      <c r="O30" s="18">
        <v>91</v>
      </c>
      <c r="P30" s="18">
        <v>92</v>
      </c>
      <c r="Q30" s="19">
        <v>93</v>
      </c>
      <c r="R30" s="9">
        <f>Q30*0.1</f>
        <v>9.3000000000000007</v>
      </c>
      <c r="S30" s="8">
        <f>H30+M30+R30</f>
        <v>85.166666666666671</v>
      </c>
      <c r="T30" s="4">
        <v>27</v>
      </c>
    </row>
    <row r="31" spans="1:20" customFormat="1" x14ac:dyDescent="0.15">
      <c r="A31" s="4">
        <v>28</v>
      </c>
      <c r="B31" s="13" t="s">
        <v>126</v>
      </c>
      <c r="C31" s="13" t="s">
        <v>127</v>
      </c>
      <c r="D31" s="14" t="s">
        <v>128</v>
      </c>
      <c r="E31" s="14" t="s">
        <v>129</v>
      </c>
      <c r="F31" s="15" t="s">
        <v>1019</v>
      </c>
      <c r="G31" s="10">
        <v>87.74666666666667</v>
      </c>
      <c r="H31" s="11">
        <f>G31*0.8</f>
        <v>70.197333333333333</v>
      </c>
      <c r="I31" s="16" t="s">
        <v>130</v>
      </c>
      <c r="J31" s="16" t="s">
        <v>72</v>
      </c>
      <c r="K31" s="17" t="s">
        <v>69</v>
      </c>
      <c r="L31" s="10">
        <v>70</v>
      </c>
      <c r="M31" s="11">
        <f>L31*0.1</f>
        <v>7</v>
      </c>
      <c r="N31" s="18">
        <v>88</v>
      </c>
      <c r="O31" s="18" t="s">
        <v>131</v>
      </c>
      <c r="P31" s="18" t="s">
        <v>132</v>
      </c>
      <c r="Q31" s="19">
        <v>78</v>
      </c>
      <c r="R31" s="9">
        <f>Q31*0.1</f>
        <v>7.8000000000000007</v>
      </c>
      <c r="S31" s="8">
        <f>H31+M31+R31</f>
        <v>84.99733333333333</v>
      </c>
      <c r="T31" s="4">
        <v>28</v>
      </c>
    </row>
    <row r="32" spans="1:20" customFormat="1" x14ac:dyDescent="0.15">
      <c r="A32" s="4">
        <v>29</v>
      </c>
      <c r="B32" s="13" t="s">
        <v>85</v>
      </c>
      <c r="C32" s="13" t="s">
        <v>86</v>
      </c>
      <c r="D32" s="14" t="s">
        <v>87</v>
      </c>
      <c r="E32" s="14" t="s">
        <v>40</v>
      </c>
      <c r="F32" s="15" t="s">
        <v>1018</v>
      </c>
      <c r="G32" s="10">
        <v>82.173333333333332</v>
      </c>
      <c r="H32" s="11">
        <f>G32*0.8</f>
        <v>65.738666666666674</v>
      </c>
      <c r="I32" s="16">
        <v>95</v>
      </c>
      <c r="J32" s="16">
        <v>98</v>
      </c>
      <c r="K32" s="17">
        <v>97</v>
      </c>
      <c r="L32" s="10">
        <v>96.67</v>
      </c>
      <c r="M32" s="11">
        <f>L32*0.1</f>
        <v>9.6670000000000016</v>
      </c>
      <c r="N32" s="18">
        <v>96</v>
      </c>
      <c r="O32" s="18">
        <v>95</v>
      </c>
      <c r="P32" s="18">
        <v>95</v>
      </c>
      <c r="Q32" s="19">
        <v>95.33</v>
      </c>
      <c r="R32" s="9">
        <f>Q32*0.1</f>
        <v>9.5329999999999995</v>
      </c>
      <c r="S32" s="8">
        <f>H32+M32+R32</f>
        <v>84.938666666666677</v>
      </c>
      <c r="T32" s="4">
        <v>29</v>
      </c>
    </row>
    <row r="33" spans="1:20" customFormat="1" x14ac:dyDescent="0.15">
      <c r="A33" s="4">
        <v>30</v>
      </c>
      <c r="B33" s="13" t="s">
        <v>260</v>
      </c>
      <c r="C33" s="13" t="s">
        <v>261</v>
      </c>
      <c r="D33" s="14" t="s">
        <v>262</v>
      </c>
      <c r="E33" s="14" t="s">
        <v>263</v>
      </c>
      <c r="F33" s="15" t="s">
        <v>1019</v>
      </c>
      <c r="G33" s="10">
        <v>82.233333333333334</v>
      </c>
      <c r="H33" s="11">
        <f>G33*0.8</f>
        <v>65.786666666666676</v>
      </c>
      <c r="I33" s="16">
        <v>98</v>
      </c>
      <c r="J33" s="16">
        <v>94</v>
      </c>
      <c r="K33" s="17">
        <v>92</v>
      </c>
      <c r="L33" s="10">
        <v>94.67</v>
      </c>
      <c r="M33" s="11">
        <f>L33*0.1</f>
        <v>9.4670000000000005</v>
      </c>
      <c r="N33" s="18">
        <v>98</v>
      </c>
      <c r="O33" s="18">
        <v>92</v>
      </c>
      <c r="P33" s="18">
        <v>99</v>
      </c>
      <c r="Q33" s="19">
        <v>96.33</v>
      </c>
      <c r="R33" s="9">
        <f>Q33*0.1</f>
        <v>9.6330000000000009</v>
      </c>
      <c r="S33" s="8">
        <f>H33+M33+R33</f>
        <v>84.88666666666667</v>
      </c>
      <c r="T33" s="4">
        <v>30</v>
      </c>
    </row>
    <row r="34" spans="1:20" customFormat="1" x14ac:dyDescent="0.15">
      <c r="A34" s="4">
        <v>31</v>
      </c>
      <c r="B34" s="13" t="s">
        <v>102</v>
      </c>
      <c r="C34" s="13" t="s">
        <v>103</v>
      </c>
      <c r="D34" s="14" t="s">
        <v>104</v>
      </c>
      <c r="E34" s="14" t="s">
        <v>105</v>
      </c>
      <c r="F34" s="15" t="s">
        <v>1024</v>
      </c>
      <c r="G34" s="10">
        <v>82.263333333333335</v>
      </c>
      <c r="H34" s="11">
        <f>G34*0.8</f>
        <v>65.810666666666677</v>
      </c>
      <c r="I34" s="16">
        <v>97</v>
      </c>
      <c r="J34" s="16">
        <v>97</v>
      </c>
      <c r="K34" s="17">
        <v>97</v>
      </c>
      <c r="L34" s="10">
        <v>97</v>
      </c>
      <c r="M34" s="11">
        <f>L34*0.1</f>
        <v>9.7000000000000011</v>
      </c>
      <c r="N34" s="18">
        <v>95</v>
      </c>
      <c r="O34" s="18">
        <v>92</v>
      </c>
      <c r="P34" s="18">
        <v>94</v>
      </c>
      <c r="Q34" s="19">
        <v>93.67</v>
      </c>
      <c r="R34" s="9">
        <f>Q34*0.1</f>
        <v>9.3670000000000009</v>
      </c>
      <c r="S34" s="8">
        <f>H34+M34+R34</f>
        <v>84.877666666666684</v>
      </c>
      <c r="T34" s="4">
        <v>31</v>
      </c>
    </row>
    <row r="35" spans="1:20" customFormat="1" x14ac:dyDescent="0.15">
      <c r="A35" s="4">
        <v>32</v>
      </c>
      <c r="B35" s="13" t="s">
        <v>88</v>
      </c>
      <c r="C35" s="13" t="s">
        <v>89</v>
      </c>
      <c r="D35" s="14" t="s">
        <v>90</v>
      </c>
      <c r="E35" s="14" t="s">
        <v>91</v>
      </c>
      <c r="F35" s="15" t="s">
        <v>1018</v>
      </c>
      <c r="G35" s="10">
        <v>82.023333333333326</v>
      </c>
      <c r="H35" s="11">
        <f>G35*0.8</f>
        <v>65.61866666666667</v>
      </c>
      <c r="I35" s="16">
        <v>98</v>
      </c>
      <c r="J35" s="16">
        <v>95</v>
      </c>
      <c r="K35" s="17">
        <v>96</v>
      </c>
      <c r="L35" s="10">
        <v>96.33</v>
      </c>
      <c r="M35" s="11">
        <f>L35*0.1</f>
        <v>9.6330000000000009</v>
      </c>
      <c r="N35" s="18">
        <v>98</v>
      </c>
      <c r="O35" s="18">
        <v>96</v>
      </c>
      <c r="P35" s="18">
        <v>92</v>
      </c>
      <c r="Q35" s="19">
        <v>95.33</v>
      </c>
      <c r="R35" s="9">
        <f>Q35*0.1</f>
        <v>9.5329999999999995</v>
      </c>
      <c r="S35" s="8">
        <f>H35+M35+R35</f>
        <v>84.784666666666666</v>
      </c>
      <c r="T35" s="4">
        <v>32</v>
      </c>
    </row>
    <row r="36" spans="1:20" customFormat="1" x14ac:dyDescent="0.15">
      <c r="A36" s="4">
        <v>33</v>
      </c>
      <c r="B36" s="13" t="s">
        <v>184</v>
      </c>
      <c r="C36" s="13" t="s">
        <v>185</v>
      </c>
      <c r="D36" s="14" t="s">
        <v>186</v>
      </c>
      <c r="E36" s="14" t="s">
        <v>187</v>
      </c>
      <c r="F36" s="15" t="s">
        <v>1017</v>
      </c>
      <c r="G36" s="10">
        <v>81.86</v>
      </c>
      <c r="H36" s="11">
        <f>G36*0.8</f>
        <v>65.488</v>
      </c>
      <c r="I36" s="16">
        <v>94</v>
      </c>
      <c r="J36" s="16">
        <v>96</v>
      </c>
      <c r="K36" s="17">
        <v>96</v>
      </c>
      <c r="L36" s="10">
        <v>95.33</v>
      </c>
      <c r="M36" s="11">
        <f>L36*0.1</f>
        <v>9.5329999999999995</v>
      </c>
      <c r="N36" s="18">
        <v>94</v>
      </c>
      <c r="O36" s="18">
        <v>93</v>
      </c>
      <c r="P36" s="18">
        <v>97</v>
      </c>
      <c r="Q36" s="19">
        <v>94.67</v>
      </c>
      <c r="R36" s="9">
        <f>Q36*0.1</f>
        <v>9.4670000000000005</v>
      </c>
      <c r="S36" s="8">
        <f>H36+M36+R36</f>
        <v>84.488</v>
      </c>
      <c r="T36" s="4">
        <v>33</v>
      </c>
    </row>
    <row r="37" spans="1:20" customFormat="1" x14ac:dyDescent="0.15">
      <c r="A37" s="4">
        <v>34</v>
      </c>
      <c r="B37" s="13" t="s">
        <v>342</v>
      </c>
      <c r="C37" s="13" t="s">
        <v>343</v>
      </c>
      <c r="D37" s="14" t="s">
        <v>344</v>
      </c>
      <c r="E37" s="14" t="s">
        <v>345</v>
      </c>
      <c r="F37" s="15" t="s">
        <v>1022</v>
      </c>
      <c r="G37" s="10">
        <v>81.84333333333332</v>
      </c>
      <c r="H37" s="11">
        <f>G37*0.8</f>
        <v>65.474666666666664</v>
      </c>
      <c r="I37" s="16">
        <v>92</v>
      </c>
      <c r="J37" s="16">
        <v>97</v>
      </c>
      <c r="K37" s="17">
        <v>98</v>
      </c>
      <c r="L37" s="10">
        <v>95.67</v>
      </c>
      <c r="M37" s="11">
        <f>L37*0.1</f>
        <v>9.5670000000000002</v>
      </c>
      <c r="N37" s="18">
        <v>98</v>
      </c>
      <c r="O37" s="18">
        <v>93</v>
      </c>
      <c r="P37" s="18">
        <v>92</v>
      </c>
      <c r="Q37" s="19">
        <v>94.33</v>
      </c>
      <c r="R37" s="9">
        <f>Q37*0.1</f>
        <v>9.4329999999999998</v>
      </c>
      <c r="S37" s="8">
        <f>H37+M37+R37</f>
        <v>84.47466666666665</v>
      </c>
      <c r="T37" s="4">
        <v>34</v>
      </c>
    </row>
    <row r="38" spans="1:20" customFormat="1" x14ac:dyDescent="0.15">
      <c r="A38" s="4">
        <v>35</v>
      </c>
      <c r="B38" s="13" t="s">
        <v>195</v>
      </c>
      <c r="C38" s="13" t="s">
        <v>196</v>
      </c>
      <c r="D38" s="14" t="s">
        <v>197</v>
      </c>
      <c r="E38" s="14" t="s">
        <v>198</v>
      </c>
      <c r="F38" s="15" t="s">
        <v>1022</v>
      </c>
      <c r="G38" s="10">
        <v>87.393333333333331</v>
      </c>
      <c r="H38" s="11">
        <f>G38*0.8</f>
        <v>69.914666666666662</v>
      </c>
      <c r="I38" s="16" t="s">
        <v>139</v>
      </c>
      <c r="J38" s="16" t="s">
        <v>71</v>
      </c>
      <c r="K38" s="17" t="s">
        <v>165</v>
      </c>
      <c r="L38" s="10">
        <v>69.67</v>
      </c>
      <c r="M38" s="11">
        <f>L38*0.1</f>
        <v>6.9670000000000005</v>
      </c>
      <c r="N38" s="18" t="s">
        <v>199</v>
      </c>
      <c r="O38" s="18" t="s">
        <v>165</v>
      </c>
      <c r="P38" s="18" t="s">
        <v>118</v>
      </c>
      <c r="Q38" s="19">
        <v>75</v>
      </c>
      <c r="R38" s="9">
        <f>Q38*0.1</f>
        <v>7.5</v>
      </c>
      <c r="S38" s="8">
        <f>H38+M38+R38</f>
        <v>84.381666666666661</v>
      </c>
      <c r="T38" s="4">
        <v>35</v>
      </c>
    </row>
    <row r="39" spans="1:20" customFormat="1" x14ac:dyDescent="0.15">
      <c r="A39" s="4">
        <v>36</v>
      </c>
      <c r="B39" s="13" t="s">
        <v>65</v>
      </c>
      <c r="C39" s="13" t="s">
        <v>66</v>
      </c>
      <c r="D39" s="14" t="s">
        <v>67</v>
      </c>
      <c r="E39" s="14" t="s">
        <v>68</v>
      </c>
      <c r="F39" s="15" t="s">
        <v>1021</v>
      </c>
      <c r="G39" s="10">
        <v>87.716666666666654</v>
      </c>
      <c r="H39" s="11">
        <f>G39*0.8</f>
        <v>70.173333333333332</v>
      </c>
      <c r="I39" s="16" t="s">
        <v>69</v>
      </c>
      <c r="J39" s="16" t="s">
        <v>70</v>
      </c>
      <c r="K39" s="17">
        <v>80</v>
      </c>
      <c r="L39" s="10">
        <v>70.33</v>
      </c>
      <c r="M39" s="11">
        <f>L39*0.1</f>
        <v>7.0330000000000004</v>
      </c>
      <c r="N39" s="18">
        <v>80</v>
      </c>
      <c r="O39" s="18" t="s">
        <v>71</v>
      </c>
      <c r="P39" s="18" t="s">
        <v>72</v>
      </c>
      <c r="Q39" s="19">
        <v>71.33</v>
      </c>
      <c r="R39" s="9">
        <f>Q39*0.1</f>
        <v>7.133</v>
      </c>
      <c r="S39" s="8">
        <f>H39+M39+R39</f>
        <v>84.339333333333329</v>
      </c>
      <c r="T39" s="4">
        <v>36</v>
      </c>
    </row>
    <row r="40" spans="1:20" customFormat="1" x14ac:dyDescent="0.15">
      <c r="A40" s="4">
        <v>37</v>
      </c>
      <c r="B40" s="13" t="s">
        <v>264</v>
      </c>
      <c r="C40" s="13" t="s">
        <v>265</v>
      </c>
      <c r="D40" s="14" t="s">
        <v>266</v>
      </c>
      <c r="E40" s="14" t="s">
        <v>267</v>
      </c>
      <c r="F40" s="15" t="s">
        <v>1023</v>
      </c>
      <c r="G40" s="10">
        <v>81.679999999999993</v>
      </c>
      <c r="H40" s="11">
        <f>G40*0.8</f>
        <v>65.343999999999994</v>
      </c>
      <c r="I40" s="16">
        <v>93</v>
      </c>
      <c r="J40" s="16">
        <v>99</v>
      </c>
      <c r="K40" s="17">
        <v>99</v>
      </c>
      <c r="L40" s="10">
        <v>97</v>
      </c>
      <c r="M40" s="11">
        <f>L40*0.1</f>
        <v>9.7000000000000011</v>
      </c>
      <c r="N40" s="18">
        <v>97</v>
      </c>
      <c r="O40" s="18">
        <v>90</v>
      </c>
      <c r="P40" s="18">
        <v>90</v>
      </c>
      <c r="Q40" s="19">
        <v>92.33</v>
      </c>
      <c r="R40" s="9">
        <f>Q40*0.1</f>
        <v>9.2330000000000005</v>
      </c>
      <c r="S40" s="8">
        <f>H40+M40+R40</f>
        <v>84.277000000000001</v>
      </c>
      <c r="T40" s="4">
        <v>37</v>
      </c>
    </row>
    <row r="41" spans="1:20" customFormat="1" x14ac:dyDescent="0.15">
      <c r="A41" s="4">
        <v>38</v>
      </c>
      <c r="B41" s="13" t="s">
        <v>200</v>
      </c>
      <c r="C41" s="13" t="s">
        <v>201</v>
      </c>
      <c r="D41" s="14" t="s">
        <v>202</v>
      </c>
      <c r="E41" s="14" t="s">
        <v>203</v>
      </c>
      <c r="F41" s="15" t="s">
        <v>1022</v>
      </c>
      <c r="G41" s="10">
        <v>87.846666666666678</v>
      </c>
      <c r="H41" s="11">
        <f>G41*0.8</f>
        <v>70.277333333333345</v>
      </c>
      <c r="I41" s="16" t="s">
        <v>139</v>
      </c>
      <c r="J41" s="16" t="s">
        <v>119</v>
      </c>
      <c r="K41" s="17" t="s">
        <v>120</v>
      </c>
      <c r="L41" s="10">
        <v>63.67</v>
      </c>
      <c r="M41" s="11">
        <f>L41*0.1</f>
        <v>6.3670000000000009</v>
      </c>
      <c r="N41" s="18" t="s">
        <v>131</v>
      </c>
      <c r="O41" s="18" t="s">
        <v>121</v>
      </c>
      <c r="P41" s="18" t="s">
        <v>140</v>
      </c>
      <c r="Q41" s="19">
        <v>75.33</v>
      </c>
      <c r="R41" s="9">
        <f>Q41*0.1</f>
        <v>7.5330000000000004</v>
      </c>
      <c r="S41" s="8">
        <f>H41+M41+R41</f>
        <v>84.177333333333351</v>
      </c>
      <c r="T41" s="4">
        <v>38</v>
      </c>
    </row>
    <row r="42" spans="1:20" customFormat="1" x14ac:dyDescent="0.15">
      <c r="A42" s="4">
        <v>39</v>
      </c>
      <c r="B42" s="13" t="s">
        <v>141</v>
      </c>
      <c r="C42" s="13" t="s">
        <v>142</v>
      </c>
      <c r="D42" s="14" t="s">
        <v>143</v>
      </c>
      <c r="E42" s="14" t="s">
        <v>144</v>
      </c>
      <c r="F42" s="15" t="s">
        <v>1018</v>
      </c>
      <c r="G42" s="10">
        <v>81.066666666666663</v>
      </c>
      <c r="H42" s="11">
        <f>G42*0.8</f>
        <v>64.853333333333339</v>
      </c>
      <c r="I42" s="16">
        <v>99</v>
      </c>
      <c r="J42" s="16">
        <v>96</v>
      </c>
      <c r="K42" s="17">
        <v>97</v>
      </c>
      <c r="L42" s="10">
        <v>97.33</v>
      </c>
      <c r="M42" s="11">
        <f>L42*0.1</f>
        <v>9.7330000000000005</v>
      </c>
      <c r="N42" s="18">
        <v>96</v>
      </c>
      <c r="O42" s="18">
        <v>96</v>
      </c>
      <c r="P42" s="18">
        <v>93</v>
      </c>
      <c r="Q42" s="19">
        <v>95</v>
      </c>
      <c r="R42" s="9">
        <f>Q42*0.1</f>
        <v>9.5</v>
      </c>
      <c r="S42" s="8">
        <f>H42+M42+R42</f>
        <v>84.086333333333343</v>
      </c>
      <c r="T42" s="4">
        <v>39</v>
      </c>
    </row>
    <row r="43" spans="1:20" customFormat="1" x14ac:dyDescent="0.15">
      <c r="A43" s="4">
        <v>40</v>
      </c>
      <c r="B43" s="13" t="s">
        <v>114</v>
      </c>
      <c r="C43" s="13" t="s">
        <v>115</v>
      </c>
      <c r="D43" s="14" t="s">
        <v>116</v>
      </c>
      <c r="E43" s="14" t="s">
        <v>117</v>
      </c>
      <c r="F43" s="15" t="s">
        <v>1020</v>
      </c>
      <c r="G43" s="10">
        <v>88.103333333333339</v>
      </c>
      <c r="H43" s="11">
        <f>G43*0.8</f>
        <v>70.482666666666674</v>
      </c>
      <c r="I43" s="16" t="s">
        <v>118</v>
      </c>
      <c r="J43" s="16" t="s">
        <v>70</v>
      </c>
      <c r="K43" s="17" t="s">
        <v>119</v>
      </c>
      <c r="L43" s="10">
        <v>64</v>
      </c>
      <c r="M43" s="11">
        <f>L43*0.1</f>
        <v>6.4</v>
      </c>
      <c r="N43" s="18" t="s">
        <v>120</v>
      </c>
      <c r="O43" s="18" t="s">
        <v>121</v>
      </c>
      <c r="P43" s="18" t="s">
        <v>122</v>
      </c>
      <c r="Q43" s="19">
        <v>70.33</v>
      </c>
      <c r="R43" s="9">
        <f>Q43*0.1</f>
        <v>7.0330000000000004</v>
      </c>
      <c r="S43" s="8">
        <f>H43+M43+R43</f>
        <v>83.915666666666681</v>
      </c>
      <c r="T43" s="4">
        <v>40</v>
      </c>
    </row>
    <row r="44" spans="1:20" customFormat="1" x14ac:dyDescent="0.15">
      <c r="A44" s="4">
        <v>41</v>
      </c>
      <c r="B44" s="13" t="s">
        <v>253</v>
      </c>
      <c r="C44" s="13" t="s">
        <v>254</v>
      </c>
      <c r="D44" s="14" t="s">
        <v>255</v>
      </c>
      <c r="E44" s="14" t="s">
        <v>256</v>
      </c>
      <c r="F44" s="15" t="s">
        <v>1017</v>
      </c>
      <c r="G44" s="10">
        <v>80.91</v>
      </c>
      <c r="H44" s="11">
        <f>G44*0.8</f>
        <v>64.727999999999994</v>
      </c>
      <c r="I44" s="16">
        <v>95</v>
      </c>
      <c r="J44" s="16">
        <v>96</v>
      </c>
      <c r="K44" s="17">
        <v>99</v>
      </c>
      <c r="L44" s="10">
        <v>96.67</v>
      </c>
      <c r="M44" s="11">
        <f>L44*0.1</f>
        <v>9.6670000000000016</v>
      </c>
      <c r="N44" s="18">
        <v>96</v>
      </c>
      <c r="O44" s="18">
        <v>91</v>
      </c>
      <c r="P44" s="18">
        <v>93</v>
      </c>
      <c r="Q44" s="19">
        <v>93.33</v>
      </c>
      <c r="R44" s="9">
        <f>Q44*0.1</f>
        <v>9.3330000000000002</v>
      </c>
      <c r="S44" s="8">
        <f>H44+M44+R44</f>
        <v>83.727999999999994</v>
      </c>
      <c r="T44" s="4">
        <v>41</v>
      </c>
    </row>
    <row r="45" spans="1:20" customFormat="1" x14ac:dyDescent="0.15">
      <c r="A45" s="4">
        <v>42</v>
      </c>
      <c r="B45" s="13" t="s">
        <v>172</v>
      </c>
      <c r="C45" s="13" t="s">
        <v>173</v>
      </c>
      <c r="D45" s="14" t="s">
        <v>174</v>
      </c>
      <c r="E45" s="14" t="s">
        <v>175</v>
      </c>
      <c r="F45" s="15" t="s">
        <v>1023</v>
      </c>
      <c r="G45" s="10">
        <v>87.163333333333341</v>
      </c>
      <c r="H45" s="11">
        <f>G45*0.8</f>
        <v>69.730666666666679</v>
      </c>
      <c r="I45" s="16" t="s">
        <v>164</v>
      </c>
      <c r="J45" s="16" t="s">
        <v>131</v>
      </c>
      <c r="K45" s="17" t="s">
        <v>119</v>
      </c>
      <c r="L45" s="10">
        <v>67.67</v>
      </c>
      <c r="M45" s="11">
        <f>L45*0.1</f>
        <v>6.7670000000000003</v>
      </c>
      <c r="N45" s="18" t="s">
        <v>171</v>
      </c>
      <c r="O45" s="18" t="s">
        <v>72</v>
      </c>
      <c r="P45" s="18" t="s">
        <v>72</v>
      </c>
      <c r="Q45" s="19">
        <v>71.33</v>
      </c>
      <c r="R45" s="9">
        <f>Q45*0.1</f>
        <v>7.133</v>
      </c>
      <c r="S45" s="8">
        <f>H45+M45+R45</f>
        <v>83.63066666666667</v>
      </c>
      <c r="T45" s="4">
        <v>42</v>
      </c>
    </row>
    <row r="46" spans="1:20" customFormat="1" x14ac:dyDescent="0.15">
      <c r="A46" s="4">
        <v>43</v>
      </c>
      <c r="B46" s="13" t="s">
        <v>149</v>
      </c>
      <c r="C46" s="13" t="s">
        <v>1030</v>
      </c>
      <c r="D46" s="14" t="s">
        <v>150</v>
      </c>
      <c r="E46" s="14" t="s">
        <v>151</v>
      </c>
      <c r="F46" s="15" t="s">
        <v>1018</v>
      </c>
      <c r="G46" s="10">
        <v>80.943333333333328</v>
      </c>
      <c r="H46" s="11">
        <f>G46*0.8</f>
        <v>64.754666666666665</v>
      </c>
      <c r="I46" s="16">
        <v>96</v>
      </c>
      <c r="J46" s="16">
        <v>96</v>
      </c>
      <c r="K46" s="17">
        <v>96</v>
      </c>
      <c r="L46" s="10">
        <v>96</v>
      </c>
      <c r="M46" s="11">
        <f>L46*0.1</f>
        <v>9.6000000000000014</v>
      </c>
      <c r="N46" s="18">
        <v>96</v>
      </c>
      <c r="O46" s="18">
        <v>90</v>
      </c>
      <c r="P46" s="18">
        <v>92</v>
      </c>
      <c r="Q46" s="19">
        <v>92.67</v>
      </c>
      <c r="R46" s="9">
        <f>Q46*0.1</f>
        <v>9.2670000000000012</v>
      </c>
      <c r="S46" s="8">
        <f>H46+M46+R46</f>
        <v>83.62166666666667</v>
      </c>
      <c r="T46" s="4">
        <v>43</v>
      </c>
    </row>
    <row r="47" spans="1:20" customFormat="1" x14ac:dyDescent="0.15">
      <c r="A47" s="4">
        <v>44</v>
      </c>
      <c r="B47" s="13" t="s">
        <v>365</v>
      </c>
      <c r="C47" s="13" t="s">
        <v>1032</v>
      </c>
      <c r="D47" s="14" t="s">
        <v>366</v>
      </c>
      <c r="E47" s="14" t="s">
        <v>367</v>
      </c>
      <c r="F47" s="15" t="s">
        <v>1023</v>
      </c>
      <c r="G47" s="10">
        <v>80.64</v>
      </c>
      <c r="H47" s="11">
        <f>G47*0.8</f>
        <v>64.512</v>
      </c>
      <c r="I47" s="16">
        <v>96</v>
      </c>
      <c r="J47" s="16">
        <v>97</v>
      </c>
      <c r="K47" s="17">
        <v>96</v>
      </c>
      <c r="L47" s="10">
        <v>96.33</v>
      </c>
      <c r="M47" s="11">
        <f>L47*0.1</f>
        <v>9.6330000000000009</v>
      </c>
      <c r="N47" s="18">
        <v>93</v>
      </c>
      <c r="O47" s="18">
        <v>96</v>
      </c>
      <c r="P47" s="18">
        <v>92</v>
      </c>
      <c r="Q47" s="19">
        <v>93.67</v>
      </c>
      <c r="R47" s="9">
        <f>Q47*0.1</f>
        <v>9.3670000000000009</v>
      </c>
      <c r="S47" s="8">
        <f>H47+M47+R47</f>
        <v>83.512</v>
      </c>
      <c r="T47" s="4">
        <v>44</v>
      </c>
    </row>
    <row r="48" spans="1:20" customFormat="1" x14ac:dyDescent="0.15">
      <c r="A48" s="4">
        <v>45</v>
      </c>
      <c r="B48" s="13" t="s">
        <v>208</v>
      </c>
      <c r="C48" s="13" t="s">
        <v>209</v>
      </c>
      <c r="D48" s="14" t="s">
        <v>210</v>
      </c>
      <c r="E48" s="14" t="s">
        <v>211</v>
      </c>
      <c r="F48" s="15" t="s">
        <v>1020</v>
      </c>
      <c r="G48" s="10">
        <v>84.490000000000009</v>
      </c>
      <c r="H48" s="11">
        <f>G48*0.8</f>
        <v>67.592000000000013</v>
      </c>
      <c r="I48" s="16" t="s">
        <v>119</v>
      </c>
      <c r="J48" s="16" t="s">
        <v>212</v>
      </c>
      <c r="K48" s="17" t="s">
        <v>213</v>
      </c>
      <c r="L48" s="10">
        <v>76</v>
      </c>
      <c r="M48" s="11">
        <f>L48*0.1</f>
        <v>7.6000000000000005</v>
      </c>
      <c r="N48" s="18" t="s">
        <v>140</v>
      </c>
      <c r="O48" s="18" t="s">
        <v>214</v>
      </c>
      <c r="P48" s="18" t="s">
        <v>215</v>
      </c>
      <c r="Q48" s="19">
        <v>82.33</v>
      </c>
      <c r="R48" s="9">
        <f>Q48*0.1</f>
        <v>8.2330000000000005</v>
      </c>
      <c r="S48" s="8">
        <f>H48+M48+R48</f>
        <v>83.425000000000011</v>
      </c>
      <c r="T48" s="4">
        <v>45</v>
      </c>
    </row>
    <row r="49" spans="1:20" customFormat="1" x14ac:dyDescent="0.15">
      <c r="A49" s="4">
        <v>46</v>
      </c>
      <c r="B49" s="13" t="s">
        <v>243</v>
      </c>
      <c r="C49" s="13" t="s">
        <v>244</v>
      </c>
      <c r="D49" s="14" t="s">
        <v>245</v>
      </c>
      <c r="E49" s="14" t="s">
        <v>28</v>
      </c>
      <c r="F49" s="15" t="s">
        <v>1022</v>
      </c>
      <c r="G49" s="10">
        <v>88.033333333333346</v>
      </c>
      <c r="H49" s="11">
        <f>G49*0.8</f>
        <v>70.426666666666677</v>
      </c>
      <c r="I49" s="16" t="s">
        <v>119</v>
      </c>
      <c r="J49" s="16" t="s">
        <v>139</v>
      </c>
      <c r="K49" s="17" t="s">
        <v>119</v>
      </c>
      <c r="L49" s="10">
        <v>62.33</v>
      </c>
      <c r="M49" s="11">
        <f>L49*0.1</f>
        <v>6.2330000000000005</v>
      </c>
      <c r="N49" s="18" t="s">
        <v>120</v>
      </c>
      <c r="O49" s="18" t="s">
        <v>69</v>
      </c>
      <c r="P49" s="18" t="s">
        <v>171</v>
      </c>
      <c r="Q49" s="19">
        <v>67</v>
      </c>
      <c r="R49" s="9">
        <f>Q49*0.1</f>
        <v>6.7</v>
      </c>
      <c r="S49" s="8">
        <f>H49+M49+R49</f>
        <v>83.359666666666683</v>
      </c>
      <c r="T49" s="4">
        <v>46</v>
      </c>
    </row>
    <row r="50" spans="1:20" customFormat="1" x14ac:dyDescent="0.15">
      <c r="A50" s="4">
        <v>47</v>
      </c>
      <c r="B50" s="13" t="s">
        <v>192</v>
      </c>
      <c r="C50" s="13" t="s">
        <v>1031</v>
      </c>
      <c r="D50" s="14" t="s">
        <v>193</v>
      </c>
      <c r="E50" s="14" t="s">
        <v>194</v>
      </c>
      <c r="F50" s="15" t="s">
        <v>1018</v>
      </c>
      <c r="G50" s="10">
        <v>80.293333333333337</v>
      </c>
      <c r="H50" s="11">
        <f>G50*0.8</f>
        <v>64.234666666666669</v>
      </c>
      <c r="I50" s="16">
        <v>95</v>
      </c>
      <c r="J50" s="16">
        <v>95</v>
      </c>
      <c r="K50" s="17">
        <v>98</v>
      </c>
      <c r="L50" s="10">
        <v>96</v>
      </c>
      <c r="M50" s="11">
        <f>L50*0.1</f>
        <v>9.6000000000000014</v>
      </c>
      <c r="N50" s="18">
        <v>96</v>
      </c>
      <c r="O50" s="18">
        <v>92</v>
      </c>
      <c r="P50" s="18">
        <v>95</v>
      </c>
      <c r="Q50" s="19">
        <v>94.33</v>
      </c>
      <c r="R50" s="9">
        <f>Q50*0.1</f>
        <v>9.4329999999999998</v>
      </c>
      <c r="S50" s="8">
        <f>H50+M50+R50</f>
        <v>83.267666666666656</v>
      </c>
      <c r="T50" s="4">
        <v>47</v>
      </c>
    </row>
    <row r="51" spans="1:20" customFormat="1" x14ac:dyDescent="0.15">
      <c r="A51" s="4">
        <v>48</v>
      </c>
      <c r="B51" s="13" t="s">
        <v>176</v>
      </c>
      <c r="C51" s="13" t="s">
        <v>177</v>
      </c>
      <c r="D51" s="14" t="s">
        <v>160</v>
      </c>
      <c r="E51" s="14" t="s">
        <v>178</v>
      </c>
      <c r="F51" s="15" t="s">
        <v>1020</v>
      </c>
      <c r="G51" s="10">
        <v>86.673333333333332</v>
      </c>
      <c r="H51" s="11">
        <f>G51*0.8</f>
        <v>69.338666666666668</v>
      </c>
      <c r="I51" s="16" t="s">
        <v>179</v>
      </c>
      <c r="J51" s="16" t="s">
        <v>119</v>
      </c>
      <c r="K51" s="17" t="s">
        <v>119</v>
      </c>
      <c r="L51" s="10">
        <v>62.67</v>
      </c>
      <c r="M51" s="11">
        <f>L51*0.1</f>
        <v>6.2670000000000003</v>
      </c>
      <c r="N51" s="18" t="s">
        <v>121</v>
      </c>
      <c r="O51" s="18" t="s">
        <v>132</v>
      </c>
      <c r="P51" s="18" t="s">
        <v>166</v>
      </c>
      <c r="Q51" s="19">
        <v>75.67</v>
      </c>
      <c r="R51" s="9">
        <f>Q51*0.1</f>
        <v>7.5670000000000002</v>
      </c>
      <c r="S51" s="8">
        <f>H51+M51+R51</f>
        <v>83.172666666666657</v>
      </c>
      <c r="T51" s="4">
        <v>48</v>
      </c>
    </row>
    <row r="52" spans="1:20" customFormat="1" x14ac:dyDescent="0.15">
      <c r="A52" s="4">
        <v>49</v>
      </c>
      <c r="B52" s="13" t="s">
        <v>221</v>
      </c>
      <c r="C52" s="13" t="s">
        <v>222</v>
      </c>
      <c r="D52" s="14" t="s">
        <v>223</v>
      </c>
      <c r="E52" s="14" t="s">
        <v>224</v>
      </c>
      <c r="F52" s="15" t="s">
        <v>1023</v>
      </c>
      <c r="G52" s="10">
        <v>86.410000000000011</v>
      </c>
      <c r="H52" s="11">
        <f>G52*0.8</f>
        <v>69.128000000000014</v>
      </c>
      <c r="I52" s="16" t="s">
        <v>69</v>
      </c>
      <c r="J52" s="16" t="s">
        <v>164</v>
      </c>
      <c r="K52" s="17" t="s">
        <v>165</v>
      </c>
      <c r="L52" s="10">
        <v>70</v>
      </c>
      <c r="M52" s="11">
        <f>L52*0.1</f>
        <v>7</v>
      </c>
      <c r="N52" s="18">
        <v>80</v>
      </c>
      <c r="O52" s="18" t="s">
        <v>139</v>
      </c>
      <c r="P52" s="18" t="s">
        <v>120</v>
      </c>
      <c r="Q52" s="19">
        <v>70.33</v>
      </c>
      <c r="R52" s="9">
        <f>Q52*0.1</f>
        <v>7.0330000000000004</v>
      </c>
      <c r="S52" s="8">
        <f>H52+M52+R52</f>
        <v>83.161000000000016</v>
      </c>
      <c r="T52" s="4">
        <v>49</v>
      </c>
    </row>
    <row r="53" spans="1:20" customFormat="1" x14ac:dyDescent="0.15">
      <c r="A53" s="4">
        <v>50</v>
      </c>
      <c r="B53" s="13" t="s">
        <v>246</v>
      </c>
      <c r="C53" s="13" t="s">
        <v>247</v>
      </c>
      <c r="D53" s="14" t="s">
        <v>98</v>
      </c>
      <c r="E53" s="14" t="s">
        <v>248</v>
      </c>
      <c r="F53" s="15" t="s">
        <v>1020</v>
      </c>
      <c r="G53" s="10">
        <v>84.743333333333339</v>
      </c>
      <c r="H53" s="11">
        <f>G53*0.8</f>
        <v>67.794666666666672</v>
      </c>
      <c r="I53" s="16" t="s">
        <v>131</v>
      </c>
      <c r="J53" s="16" t="s">
        <v>120</v>
      </c>
      <c r="K53" s="17" t="s">
        <v>119</v>
      </c>
      <c r="L53" s="10">
        <v>65</v>
      </c>
      <c r="M53" s="11">
        <f>L53*0.1</f>
        <v>6.5</v>
      </c>
      <c r="N53" s="18" t="s">
        <v>249</v>
      </c>
      <c r="O53" s="18" t="s">
        <v>212</v>
      </c>
      <c r="P53" s="18" t="s">
        <v>237</v>
      </c>
      <c r="Q53" s="19">
        <v>86</v>
      </c>
      <c r="R53" s="9">
        <f>Q53*0.1</f>
        <v>8.6</v>
      </c>
      <c r="S53" s="8">
        <f>H53+M53+R53</f>
        <v>82.894666666666666</v>
      </c>
      <c r="T53" s="4">
        <v>50</v>
      </c>
    </row>
    <row r="54" spans="1:20" customFormat="1" x14ac:dyDescent="0.15">
      <c r="A54" s="4">
        <v>51</v>
      </c>
      <c r="B54" s="13" t="s">
        <v>302</v>
      </c>
      <c r="C54" s="13" t="s">
        <v>303</v>
      </c>
      <c r="D54" s="14" t="s">
        <v>304</v>
      </c>
      <c r="E54" s="14" t="s">
        <v>305</v>
      </c>
      <c r="F54" s="15" t="s">
        <v>1021</v>
      </c>
      <c r="G54" s="10">
        <v>79.88666666666667</v>
      </c>
      <c r="H54" s="11">
        <f>G54*0.8</f>
        <v>63.909333333333336</v>
      </c>
      <c r="I54" s="16">
        <v>99</v>
      </c>
      <c r="J54" s="16">
        <v>96</v>
      </c>
      <c r="K54" s="17">
        <v>98</v>
      </c>
      <c r="L54" s="10">
        <v>97.67</v>
      </c>
      <c r="M54" s="11">
        <f>L54*0.1</f>
        <v>9.7670000000000012</v>
      </c>
      <c r="N54" s="18">
        <v>94</v>
      </c>
      <c r="O54" s="18">
        <v>90</v>
      </c>
      <c r="P54" s="18">
        <v>92</v>
      </c>
      <c r="Q54" s="19">
        <v>92</v>
      </c>
      <c r="R54" s="9">
        <f>Q54*0.1</f>
        <v>9.2000000000000011</v>
      </c>
      <c r="S54" s="8">
        <f>H54+M54+R54</f>
        <v>82.876333333333335</v>
      </c>
      <c r="T54" s="4">
        <v>51</v>
      </c>
    </row>
    <row r="55" spans="1:20" customFormat="1" x14ac:dyDescent="0.15">
      <c r="A55" s="4">
        <v>52</v>
      </c>
      <c r="B55" s="13" t="s">
        <v>291</v>
      </c>
      <c r="C55" s="13" t="s">
        <v>292</v>
      </c>
      <c r="D55" s="14" t="s">
        <v>101</v>
      </c>
      <c r="E55" s="14" t="s">
        <v>293</v>
      </c>
      <c r="F55" s="15" t="s">
        <v>1023</v>
      </c>
      <c r="G55" s="10">
        <v>84.773333333333326</v>
      </c>
      <c r="H55" s="11">
        <f>G55*0.8</f>
        <v>67.818666666666658</v>
      </c>
      <c r="I55" s="16" t="s">
        <v>70</v>
      </c>
      <c r="J55" s="16" t="s">
        <v>294</v>
      </c>
      <c r="K55" s="17" t="s">
        <v>212</v>
      </c>
      <c r="L55" s="10">
        <v>79</v>
      </c>
      <c r="M55" s="11">
        <f>L55*0.1</f>
        <v>7.9</v>
      </c>
      <c r="N55" s="18" t="s">
        <v>119</v>
      </c>
      <c r="O55" s="18" t="s">
        <v>122</v>
      </c>
      <c r="P55" s="18" t="s">
        <v>165</v>
      </c>
      <c r="Q55" s="19">
        <v>70.33</v>
      </c>
      <c r="R55" s="9">
        <f>Q55*0.1</f>
        <v>7.0330000000000004</v>
      </c>
      <c r="S55" s="8">
        <f>H55+M55+R55</f>
        <v>82.751666666666665</v>
      </c>
      <c r="T55" s="4">
        <v>52</v>
      </c>
    </row>
    <row r="56" spans="1:20" customFormat="1" x14ac:dyDescent="0.15">
      <c r="A56" s="4">
        <v>53</v>
      </c>
      <c r="B56" s="13" t="s">
        <v>312</v>
      </c>
      <c r="C56" s="13" t="s">
        <v>313</v>
      </c>
      <c r="D56" s="14" t="s">
        <v>314</v>
      </c>
      <c r="E56" s="14" t="s">
        <v>315</v>
      </c>
      <c r="F56" s="15" t="s">
        <v>1023</v>
      </c>
      <c r="G56" s="10">
        <v>84.306666666666658</v>
      </c>
      <c r="H56" s="11">
        <f>G56*0.8</f>
        <v>67.445333333333323</v>
      </c>
      <c r="I56" s="16" t="s">
        <v>70</v>
      </c>
      <c r="J56" s="16" t="s">
        <v>130</v>
      </c>
      <c r="K56" s="17" t="s">
        <v>72</v>
      </c>
      <c r="L56" s="10">
        <v>73</v>
      </c>
      <c r="M56" s="11">
        <f>L56*0.1</f>
        <v>7.3000000000000007</v>
      </c>
      <c r="N56" s="18" t="s">
        <v>213</v>
      </c>
      <c r="O56" s="18" t="s">
        <v>179</v>
      </c>
      <c r="P56" s="18" t="s">
        <v>130</v>
      </c>
      <c r="Q56" s="19">
        <v>79.33</v>
      </c>
      <c r="R56" s="9">
        <f>Q56*0.1</f>
        <v>7.9329999999999998</v>
      </c>
      <c r="S56" s="8">
        <f>H56+M56+R56</f>
        <v>82.678333333333313</v>
      </c>
      <c r="T56" s="4">
        <v>53</v>
      </c>
    </row>
    <row r="57" spans="1:20" customFormat="1" x14ac:dyDescent="0.15">
      <c r="A57" s="4">
        <v>54</v>
      </c>
      <c r="B57" s="13" t="s">
        <v>287</v>
      </c>
      <c r="C57" s="13" t="s">
        <v>288</v>
      </c>
      <c r="D57" s="14" t="s">
        <v>289</v>
      </c>
      <c r="E57" s="14" t="s">
        <v>290</v>
      </c>
      <c r="F57" s="15" t="s">
        <v>1023</v>
      </c>
      <c r="G57" s="10">
        <v>85.23</v>
      </c>
      <c r="H57" s="11">
        <f>G57*0.8</f>
        <v>68.184000000000012</v>
      </c>
      <c r="I57" s="16" t="s">
        <v>138</v>
      </c>
      <c r="J57" s="16" t="s">
        <v>199</v>
      </c>
      <c r="K57" s="17" t="s">
        <v>119</v>
      </c>
      <c r="L57" s="10">
        <v>69.67</v>
      </c>
      <c r="M57" s="11">
        <f>L57*0.1</f>
        <v>6.9670000000000005</v>
      </c>
      <c r="N57" s="18" t="s">
        <v>237</v>
      </c>
      <c r="O57" s="18" t="s">
        <v>69</v>
      </c>
      <c r="P57" s="18" t="s">
        <v>165</v>
      </c>
      <c r="Q57" s="19">
        <v>75</v>
      </c>
      <c r="R57" s="9">
        <f>Q57*0.1</f>
        <v>7.5</v>
      </c>
      <c r="S57" s="8">
        <f>H57+M57+R57</f>
        <v>82.65100000000001</v>
      </c>
      <c r="T57" s="4">
        <v>54</v>
      </c>
    </row>
    <row r="58" spans="1:20" customFormat="1" x14ac:dyDescent="0.15">
      <c r="A58" s="4">
        <v>55</v>
      </c>
      <c r="B58" s="13" t="s">
        <v>320</v>
      </c>
      <c r="C58" s="13" t="s">
        <v>321</v>
      </c>
      <c r="D58" s="14" t="s">
        <v>322</v>
      </c>
      <c r="E58" s="14" t="s">
        <v>323</v>
      </c>
      <c r="F58" s="15" t="s">
        <v>1019</v>
      </c>
      <c r="G58" s="10">
        <v>85.803333333333327</v>
      </c>
      <c r="H58" s="11">
        <f>G58*0.8</f>
        <v>68.64266666666667</v>
      </c>
      <c r="I58" s="16" t="s">
        <v>179</v>
      </c>
      <c r="J58" s="16" t="s">
        <v>157</v>
      </c>
      <c r="K58" s="17" t="s">
        <v>119</v>
      </c>
      <c r="L58" s="10">
        <v>64.67</v>
      </c>
      <c r="M58" s="11">
        <f>L58*0.1</f>
        <v>6.4670000000000005</v>
      </c>
      <c r="N58" s="18" t="s">
        <v>212</v>
      </c>
      <c r="O58" s="18" t="s">
        <v>131</v>
      </c>
      <c r="P58" s="18" t="s">
        <v>171</v>
      </c>
      <c r="Q58" s="19">
        <v>75</v>
      </c>
      <c r="R58" s="9">
        <f>Q58*0.1</f>
        <v>7.5</v>
      </c>
      <c r="S58" s="8">
        <f>H58+M58+R58</f>
        <v>82.609666666666669</v>
      </c>
      <c r="T58" s="4">
        <v>55</v>
      </c>
    </row>
    <row r="59" spans="1:20" customFormat="1" x14ac:dyDescent="0.15">
      <c r="A59" s="4">
        <v>56</v>
      </c>
      <c r="B59" s="13" t="s">
        <v>566</v>
      </c>
      <c r="C59" s="13" t="s">
        <v>567</v>
      </c>
      <c r="D59" s="14" t="s">
        <v>568</v>
      </c>
      <c r="E59" s="14" t="s">
        <v>569</v>
      </c>
      <c r="F59" s="15" t="s">
        <v>1019</v>
      </c>
      <c r="G59" s="10">
        <v>79.623333333333335</v>
      </c>
      <c r="H59" s="11">
        <f>G59*0.8</f>
        <v>63.698666666666668</v>
      </c>
      <c r="I59" s="16">
        <v>97</v>
      </c>
      <c r="J59" s="16">
        <v>96</v>
      </c>
      <c r="K59" s="17">
        <v>97</v>
      </c>
      <c r="L59" s="10">
        <v>96.67</v>
      </c>
      <c r="M59" s="11">
        <f>L59*0.1</f>
        <v>9.6670000000000016</v>
      </c>
      <c r="N59" s="18">
        <v>96</v>
      </c>
      <c r="O59" s="18">
        <v>91</v>
      </c>
      <c r="P59" s="18">
        <v>90</v>
      </c>
      <c r="Q59" s="19">
        <v>92.33</v>
      </c>
      <c r="R59" s="9">
        <f>Q59*0.1</f>
        <v>9.2330000000000005</v>
      </c>
      <c r="S59" s="8">
        <f>H59+M59+R59</f>
        <v>82.598666666666674</v>
      </c>
      <c r="T59" s="4">
        <v>56</v>
      </c>
    </row>
    <row r="60" spans="1:20" customFormat="1" x14ac:dyDescent="0.15">
      <c r="A60" s="4">
        <v>57</v>
      </c>
      <c r="B60" s="13" t="s">
        <v>316</v>
      </c>
      <c r="C60" s="13" t="s">
        <v>317</v>
      </c>
      <c r="D60" s="14" t="s">
        <v>318</v>
      </c>
      <c r="E60" s="14" t="s">
        <v>319</v>
      </c>
      <c r="F60" s="15" t="s">
        <v>1019</v>
      </c>
      <c r="G60" s="10">
        <v>85.860000000000014</v>
      </c>
      <c r="H60" s="11">
        <f>G60*0.8</f>
        <v>68.688000000000017</v>
      </c>
      <c r="I60" s="16" t="s">
        <v>69</v>
      </c>
      <c r="J60" s="16" t="s">
        <v>165</v>
      </c>
      <c r="K60" s="17" t="s">
        <v>294</v>
      </c>
      <c r="L60" s="10">
        <v>75.67</v>
      </c>
      <c r="M60" s="11">
        <f>L60*0.1</f>
        <v>7.5670000000000002</v>
      </c>
      <c r="N60" s="18" t="s">
        <v>119</v>
      </c>
      <c r="O60" s="18" t="s">
        <v>72</v>
      </c>
      <c r="P60" s="18" t="s">
        <v>69</v>
      </c>
      <c r="Q60" s="19">
        <v>63.33</v>
      </c>
      <c r="R60" s="9">
        <f>Q60*0.1</f>
        <v>6.3330000000000002</v>
      </c>
      <c r="S60" s="8">
        <f>H60+M60+R60</f>
        <v>82.588000000000022</v>
      </c>
      <c r="T60" s="4">
        <v>57</v>
      </c>
    </row>
    <row r="61" spans="1:20" customFormat="1" x14ac:dyDescent="0.15">
      <c r="A61" s="4">
        <v>58</v>
      </c>
      <c r="B61" s="13" t="s">
        <v>298</v>
      </c>
      <c r="C61" s="13" t="s">
        <v>299</v>
      </c>
      <c r="D61" s="14" t="s">
        <v>300</v>
      </c>
      <c r="E61" s="14" t="s">
        <v>301</v>
      </c>
      <c r="F61" s="15" t="s">
        <v>1023</v>
      </c>
      <c r="G61" s="10">
        <v>85.2</v>
      </c>
      <c r="H61" s="11">
        <f>G61*0.8</f>
        <v>68.160000000000011</v>
      </c>
      <c r="I61" s="16" t="s">
        <v>70</v>
      </c>
      <c r="J61" s="16" t="s">
        <v>130</v>
      </c>
      <c r="K61" s="17" t="s">
        <v>130</v>
      </c>
      <c r="L61" s="10">
        <v>76.67</v>
      </c>
      <c r="M61" s="11">
        <f>L61*0.1</f>
        <v>7.6670000000000007</v>
      </c>
      <c r="N61" s="18" t="s">
        <v>119</v>
      </c>
      <c r="O61" s="18" t="s">
        <v>166</v>
      </c>
      <c r="P61" s="18" t="s">
        <v>69</v>
      </c>
      <c r="Q61" s="19">
        <v>66.67</v>
      </c>
      <c r="R61" s="9">
        <f>Q61*0.1</f>
        <v>6.6670000000000007</v>
      </c>
      <c r="S61" s="8">
        <f>H61+M61+R61</f>
        <v>82.494000000000014</v>
      </c>
      <c r="T61" s="4">
        <v>58</v>
      </c>
    </row>
    <row r="62" spans="1:20" customFormat="1" x14ac:dyDescent="0.15">
      <c r="A62" s="4">
        <v>59</v>
      </c>
      <c r="B62" s="13" t="s">
        <v>158</v>
      </c>
      <c r="C62" s="13" t="s">
        <v>159</v>
      </c>
      <c r="D62" s="14" t="s">
        <v>160</v>
      </c>
      <c r="E62" s="14" t="s">
        <v>161</v>
      </c>
      <c r="F62" s="15" t="s">
        <v>1018</v>
      </c>
      <c r="G62" s="10">
        <v>83.38</v>
      </c>
      <c r="H62" s="11">
        <f>G62*0.8</f>
        <v>66.703999999999994</v>
      </c>
      <c r="I62" s="16" t="s">
        <v>118</v>
      </c>
      <c r="J62" s="16" t="s">
        <v>162</v>
      </c>
      <c r="K62" s="17" t="s">
        <v>163</v>
      </c>
      <c r="L62" s="10">
        <v>80.33</v>
      </c>
      <c r="M62" s="11">
        <f>L62*0.1</f>
        <v>8.0329999999999995</v>
      </c>
      <c r="N62" s="18" t="s">
        <v>164</v>
      </c>
      <c r="O62" s="18" t="s">
        <v>165</v>
      </c>
      <c r="P62" s="18" t="s">
        <v>166</v>
      </c>
      <c r="Q62" s="19">
        <v>76</v>
      </c>
      <c r="R62" s="9">
        <f>Q62*0.1</f>
        <v>7.6000000000000005</v>
      </c>
      <c r="S62" s="8">
        <f>H62+M62+R62</f>
        <v>82.336999999999989</v>
      </c>
      <c r="T62" s="4">
        <v>59</v>
      </c>
    </row>
    <row r="63" spans="1:20" customFormat="1" x14ac:dyDescent="0.15">
      <c r="A63" s="4">
        <v>60</v>
      </c>
      <c r="B63" s="13" t="s">
        <v>463</v>
      </c>
      <c r="C63" s="13" t="s">
        <v>464</v>
      </c>
      <c r="D63" s="14" t="s">
        <v>186</v>
      </c>
      <c r="E63" s="14" t="s">
        <v>161</v>
      </c>
      <c r="F63" s="15" t="s">
        <v>1022</v>
      </c>
      <c r="G63" s="10">
        <v>84.446666666666658</v>
      </c>
      <c r="H63" s="11">
        <f>G63*0.8</f>
        <v>67.557333333333332</v>
      </c>
      <c r="I63" s="16" t="s">
        <v>118</v>
      </c>
      <c r="J63" s="16" t="s">
        <v>171</v>
      </c>
      <c r="K63" s="17" t="s">
        <v>131</v>
      </c>
      <c r="L63" s="10">
        <v>69.67</v>
      </c>
      <c r="M63" s="11">
        <f>L63*0.1</f>
        <v>6.9670000000000005</v>
      </c>
      <c r="N63" s="18" t="s">
        <v>69</v>
      </c>
      <c r="O63" s="18" t="s">
        <v>238</v>
      </c>
      <c r="P63" s="18" t="s">
        <v>140</v>
      </c>
      <c r="Q63" s="19">
        <v>78</v>
      </c>
      <c r="R63" s="9">
        <f>Q63*0.1</f>
        <v>7.8000000000000007</v>
      </c>
      <c r="S63" s="8">
        <f>H63+M63+R63</f>
        <v>82.324333333333328</v>
      </c>
      <c r="T63" s="4">
        <v>60</v>
      </c>
    </row>
    <row r="64" spans="1:20" customFormat="1" x14ac:dyDescent="0.15">
      <c r="A64" s="4">
        <v>61</v>
      </c>
      <c r="B64" s="13" t="s">
        <v>225</v>
      </c>
      <c r="C64" s="13" t="s">
        <v>226</v>
      </c>
      <c r="D64" s="14" t="s">
        <v>227</v>
      </c>
      <c r="E64" s="14" t="s">
        <v>52</v>
      </c>
      <c r="F64" s="15" t="s">
        <v>1021</v>
      </c>
      <c r="G64" s="10">
        <v>84.28</v>
      </c>
      <c r="H64" s="11">
        <f>G64*0.8</f>
        <v>67.424000000000007</v>
      </c>
      <c r="I64" s="16" t="s">
        <v>212</v>
      </c>
      <c r="J64" s="16" t="s">
        <v>199</v>
      </c>
      <c r="K64" s="17" t="s">
        <v>119</v>
      </c>
      <c r="L64" s="10">
        <v>74.67</v>
      </c>
      <c r="M64" s="11">
        <f>L64*0.1</f>
        <v>7.4670000000000005</v>
      </c>
      <c r="N64" s="18" t="s">
        <v>118</v>
      </c>
      <c r="O64" s="18" t="s">
        <v>132</v>
      </c>
      <c r="P64" s="18" t="s">
        <v>214</v>
      </c>
      <c r="Q64" s="19">
        <v>73.67</v>
      </c>
      <c r="R64" s="9">
        <f>Q64*0.1</f>
        <v>7.3670000000000009</v>
      </c>
      <c r="S64" s="8">
        <f>H64+M64+R64</f>
        <v>82.25800000000001</v>
      </c>
      <c r="T64" s="4">
        <v>61</v>
      </c>
    </row>
    <row r="65" spans="1:20" customFormat="1" x14ac:dyDescent="0.15">
      <c r="A65" s="4">
        <v>62</v>
      </c>
      <c r="B65" s="13" t="s">
        <v>216</v>
      </c>
      <c r="C65" s="13" t="s">
        <v>217</v>
      </c>
      <c r="D65" s="14" t="s">
        <v>218</v>
      </c>
      <c r="E65" s="14" t="s">
        <v>219</v>
      </c>
      <c r="F65" s="15" t="s">
        <v>1024</v>
      </c>
      <c r="G65" s="10">
        <v>83.066666666666663</v>
      </c>
      <c r="H65" s="11">
        <f>G65*0.8</f>
        <v>66.453333333333333</v>
      </c>
      <c r="I65" s="16" t="s">
        <v>132</v>
      </c>
      <c r="J65" s="16" t="s">
        <v>132</v>
      </c>
      <c r="K65" s="17" t="s">
        <v>166</v>
      </c>
      <c r="L65" s="10">
        <v>76.33</v>
      </c>
      <c r="M65" s="11">
        <f>L65*0.1</f>
        <v>7.633</v>
      </c>
      <c r="N65" s="18" t="s">
        <v>165</v>
      </c>
      <c r="O65" s="18" t="s">
        <v>220</v>
      </c>
      <c r="P65" s="18" t="s">
        <v>214</v>
      </c>
      <c r="Q65" s="19">
        <v>81.33</v>
      </c>
      <c r="R65" s="9">
        <f>Q65*0.1</f>
        <v>8.1330000000000009</v>
      </c>
      <c r="S65" s="8">
        <f>H65+M65+R65</f>
        <v>82.219333333333324</v>
      </c>
      <c r="T65" s="4">
        <v>62</v>
      </c>
    </row>
    <row r="66" spans="1:20" customFormat="1" x14ac:dyDescent="0.15">
      <c r="A66" s="4">
        <v>63</v>
      </c>
      <c r="B66" s="13" t="s">
        <v>283</v>
      </c>
      <c r="C66" s="13" t="s">
        <v>284</v>
      </c>
      <c r="D66" s="14" t="s">
        <v>285</v>
      </c>
      <c r="E66" s="14" t="s">
        <v>286</v>
      </c>
      <c r="F66" s="15" t="s">
        <v>1020</v>
      </c>
      <c r="G66" s="10">
        <v>85.016666666666666</v>
      </c>
      <c r="H66" s="11">
        <f>G66*0.8</f>
        <v>68.013333333333335</v>
      </c>
      <c r="I66" s="16" t="s">
        <v>71</v>
      </c>
      <c r="J66" s="16" t="s">
        <v>69</v>
      </c>
      <c r="K66" s="17" t="s">
        <v>238</v>
      </c>
      <c r="L66" s="10">
        <v>72.33</v>
      </c>
      <c r="M66" s="11">
        <f>L66*0.1</f>
        <v>7.2330000000000005</v>
      </c>
      <c r="N66" s="18" t="s">
        <v>120</v>
      </c>
      <c r="O66" s="18" t="s">
        <v>122</v>
      </c>
      <c r="P66" s="18" t="s">
        <v>70</v>
      </c>
      <c r="Q66" s="19">
        <v>69.33</v>
      </c>
      <c r="R66" s="9">
        <f>Q66*0.1</f>
        <v>6.9329999999999998</v>
      </c>
      <c r="S66" s="8">
        <f>H66+M66+R66</f>
        <v>82.179333333333346</v>
      </c>
      <c r="T66" s="4">
        <v>63</v>
      </c>
    </row>
    <row r="67" spans="1:20" customFormat="1" x14ac:dyDescent="0.15">
      <c r="A67" s="4">
        <v>64</v>
      </c>
      <c r="B67" s="13" t="s">
        <v>371</v>
      </c>
      <c r="C67" s="13" t="s">
        <v>372</v>
      </c>
      <c r="D67" s="14" t="s">
        <v>373</v>
      </c>
      <c r="E67" s="14" t="s">
        <v>84</v>
      </c>
      <c r="F67" s="15" t="s">
        <v>1023</v>
      </c>
      <c r="G67" s="10">
        <v>83.993333333333325</v>
      </c>
      <c r="H67" s="11">
        <f>G67*0.8</f>
        <v>67.194666666666663</v>
      </c>
      <c r="I67" s="16" t="s">
        <v>119</v>
      </c>
      <c r="J67" s="16" t="s">
        <v>249</v>
      </c>
      <c r="K67" s="17" t="s">
        <v>119</v>
      </c>
      <c r="L67" s="10">
        <v>71</v>
      </c>
      <c r="M67" s="11">
        <f>L67*0.1</f>
        <v>7.1000000000000005</v>
      </c>
      <c r="N67" s="18" t="s">
        <v>140</v>
      </c>
      <c r="O67" s="18" t="s">
        <v>122</v>
      </c>
      <c r="P67" s="18" t="s">
        <v>166</v>
      </c>
      <c r="Q67" s="19">
        <v>78.33</v>
      </c>
      <c r="R67" s="9">
        <f>Q67*0.1</f>
        <v>7.8330000000000002</v>
      </c>
      <c r="S67" s="8">
        <f>H67+M67+R67</f>
        <v>82.127666666666656</v>
      </c>
      <c r="T67" s="4">
        <v>64</v>
      </c>
    </row>
    <row r="68" spans="1:20" customFormat="1" x14ac:dyDescent="0.15">
      <c r="A68" s="4">
        <v>65</v>
      </c>
      <c r="B68" s="13" t="s">
        <v>351</v>
      </c>
      <c r="C68" s="13" t="s">
        <v>352</v>
      </c>
      <c r="D68" s="14" t="s">
        <v>353</v>
      </c>
      <c r="E68" s="14" t="s">
        <v>151</v>
      </c>
      <c r="F68" s="15" t="s">
        <v>1023</v>
      </c>
      <c r="G68" s="10">
        <v>84.63333333333334</v>
      </c>
      <c r="H68" s="11">
        <f>G68*0.8</f>
        <v>67.706666666666678</v>
      </c>
      <c r="I68" s="16" t="s">
        <v>162</v>
      </c>
      <c r="J68" s="16" t="s">
        <v>140</v>
      </c>
      <c r="K68" s="17" t="s">
        <v>138</v>
      </c>
      <c r="L68" s="10">
        <v>76.67</v>
      </c>
      <c r="M68" s="11">
        <f>L68*0.1</f>
        <v>7.6670000000000007</v>
      </c>
      <c r="N68" s="18" t="s">
        <v>70</v>
      </c>
      <c r="O68" s="18" t="s">
        <v>157</v>
      </c>
      <c r="P68" s="18" t="s">
        <v>71</v>
      </c>
      <c r="Q68" s="19">
        <v>67</v>
      </c>
      <c r="R68" s="9">
        <f>Q68*0.1</f>
        <v>6.7</v>
      </c>
      <c r="S68" s="8">
        <f>H68+M68+R68</f>
        <v>82.073666666666682</v>
      </c>
      <c r="T68" s="4">
        <v>65</v>
      </c>
    </row>
    <row r="69" spans="1:20" customFormat="1" x14ac:dyDescent="0.15">
      <c r="A69" s="4">
        <v>66</v>
      </c>
      <c r="B69" s="13" t="s">
        <v>234</v>
      </c>
      <c r="C69" s="13" t="s">
        <v>235</v>
      </c>
      <c r="D69" s="14" t="s">
        <v>98</v>
      </c>
      <c r="E69" s="14" t="s">
        <v>236</v>
      </c>
      <c r="F69" s="15" t="s">
        <v>1024</v>
      </c>
      <c r="G69" s="10">
        <v>82.836666666666659</v>
      </c>
      <c r="H69" s="11">
        <f>G69*0.8</f>
        <v>66.269333333333336</v>
      </c>
      <c r="I69" s="16" t="s">
        <v>131</v>
      </c>
      <c r="J69" s="16" t="s">
        <v>118</v>
      </c>
      <c r="K69" s="17" t="s">
        <v>237</v>
      </c>
      <c r="L69" s="10">
        <v>73.33</v>
      </c>
      <c r="M69" s="11">
        <f>L69*0.1</f>
        <v>7.3330000000000002</v>
      </c>
      <c r="N69" s="18" t="s">
        <v>238</v>
      </c>
      <c r="O69" s="18" t="s">
        <v>171</v>
      </c>
      <c r="P69" s="18" t="s">
        <v>237</v>
      </c>
      <c r="Q69" s="19">
        <v>84.67</v>
      </c>
      <c r="R69" s="9">
        <f>Q69*0.1</f>
        <v>8.4670000000000005</v>
      </c>
      <c r="S69" s="8">
        <f>H69+M69+R69</f>
        <v>82.069333333333333</v>
      </c>
      <c r="T69" s="4">
        <v>66</v>
      </c>
    </row>
    <row r="70" spans="1:20" customFormat="1" x14ac:dyDescent="0.15">
      <c r="A70" s="4">
        <v>67</v>
      </c>
      <c r="B70" s="13" t="s">
        <v>442</v>
      </c>
      <c r="C70" s="13" t="s">
        <v>443</v>
      </c>
      <c r="D70" s="14" t="s">
        <v>444</v>
      </c>
      <c r="E70" s="14" t="s">
        <v>125</v>
      </c>
      <c r="F70" s="15" t="s">
        <v>1022</v>
      </c>
      <c r="G70" s="10">
        <v>85.776666666666657</v>
      </c>
      <c r="H70" s="11">
        <f>G70*0.8</f>
        <v>68.621333333333325</v>
      </c>
      <c r="I70" s="16" t="s">
        <v>119</v>
      </c>
      <c r="J70" s="16" t="s">
        <v>120</v>
      </c>
      <c r="K70" s="17" t="s">
        <v>119</v>
      </c>
      <c r="L70" s="10">
        <v>61.33</v>
      </c>
      <c r="M70" s="11">
        <f>L70*0.1</f>
        <v>6.133</v>
      </c>
      <c r="N70" s="18" t="s">
        <v>132</v>
      </c>
      <c r="O70" s="18" t="s">
        <v>131</v>
      </c>
      <c r="P70" s="18" t="s">
        <v>131</v>
      </c>
      <c r="Q70" s="19">
        <v>72.33</v>
      </c>
      <c r="R70" s="9">
        <f>Q70*0.1</f>
        <v>7.2330000000000005</v>
      </c>
      <c r="S70" s="8">
        <f>H70+M70+R70</f>
        <v>81.987333333333325</v>
      </c>
      <c r="T70" s="4">
        <v>67</v>
      </c>
    </row>
    <row r="71" spans="1:20" customFormat="1" x14ac:dyDescent="0.15">
      <c r="A71" s="4">
        <v>68</v>
      </c>
      <c r="B71" s="13" t="s">
        <v>268</v>
      </c>
      <c r="C71" s="13" t="s">
        <v>269</v>
      </c>
      <c r="D71" s="14" t="s">
        <v>270</v>
      </c>
      <c r="E71" s="14" t="s">
        <v>271</v>
      </c>
      <c r="F71" s="15" t="s">
        <v>1025</v>
      </c>
      <c r="G71" s="10">
        <v>78.906666666666666</v>
      </c>
      <c r="H71" s="11">
        <f>G71*0.8</f>
        <v>63.125333333333337</v>
      </c>
      <c r="I71" s="16">
        <v>97</v>
      </c>
      <c r="J71" s="16">
        <v>96</v>
      </c>
      <c r="K71" s="17">
        <v>95</v>
      </c>
      <c r="L71" s="10">
        <v>96</v>
      </c>
      <c r="M71" s="11">
        <f>L71*0.1</f>
        <v>9.6000000000000014</v>
      </c>
      <c r="N71" s="18">
        <v>92</v>
      </c>
      <c r="O71" s="18">
        <v>94</v>
      </c>
      <c r="P71" s="18">
        <v>90</v>
      </c>
      <c r="Q71" s="19">
        <v>92</v>
      </c>
      <c r="R71" s="9">
        <f>Q71*0.1</f>
        <v>9.2000000000000011</v>
      </c>
      <c r="S71" s="8">
        <f>H71+M71+R71</f>
        <v>81.925333333333342</v>
      </c>
      <c r="T71" s="4">
        <v>68</v>
      </c>
    </row>
    <row r="72" spans="1:20" customFormat="1" x14ac:dyDescent="0.15">
      <c r="A72" s="4">
        <v>69</v>
      </c>
      <c r="B72" s="13" t="s">
        <v>431</v>
      </c>
      <c r="C72" s="13" t="s">
        <v>432</v>
      </c>
      <c r="D72" s="14" t="s">
        <v>433</v>
      </c>
      <c r="E72" s="14" t="s">
        <v>434</v>
      </c>
      <c r="F72" s="15" t="s">
        <v>1023</v>
      </c>
      <c r="G72" s="10">
        <v>83.59</v>
      </c>
      <c r="H72" s="11">
        <f>G72*0.8</f>
        <v>66.872</v>
      </c>
      <c r="I72" s="16" t="s">
        <v>139</v>
      </c>
      <c r="J72" s="16" t="s">
        <v>140</v>
      </c>
      <c r="K72" s="17" t="s">
        <v>162</v>
      </c>
      <c r="L72" s="10">
        <v>78</v>
      </c>
      <c r="M72" s="11">
        <f>L72*0.1</f>
        <v>7.8000000000000007</v>
      </c>
      <c r="N72" s="18" t="s">
        <v>165</v>
      </c>
      <c r="O72" s="18" t="s">
        <v>139</v>
      </c>
      <c r="P72" s="18" t="s">
        <v>131</v>
      </c>
      <c r="Q72" s="19">
        <v>71.67</v>
      </c>
      <c r="R72" s="9">
        <f>Q72*0.1</f>
        <v>7.1670000000000007</v>
      </c>
      <c r="S72" s="8">
        <f>H72+M72+R72</f>
        <v>81.838999999999999</v>
      </c>
      <c r="T72" s="4">
        <v>69</v>
      </c>
    </row>
    <row r="73" spans="1:20" customFormat="1" x14ac:dyDescent="0.15">
      <c r="A73" s="4">
        <v>70</v>
      </c>
      <c r="B73" s="13" t="s">
        <v>423</v>
      </c>
      <c r="C73" s="13" t="s">
        <v>424</v>
      </c>
      <c r="D73" s="14" t="s">
        <v>425</v>
      </c>
      <c r="E73" s="14" t="s">
        <v>426</v>
      </c>
      <c r="F73" s="15" t="s">
        <v>1023</v>
      </c>
      <c r="G73" s="10">
        <v>83.703333333333333</v>
      </c>
      <c r="H73" s="11">
        <f>G73*0.8</f>
        <v>66.962666666666664</v>
      </c>
      <c r="I73" s="16" t="s">
        <v>119</v>
      </c>
      <c r="J73" s="16" t="s">
        <v>214</v>
      </c>
      <c r="K73" s="17" t="s">
        <v>249</v>
      </c>
      <c r="L73" s="10">
        <v>79</v>
      </c>
      <c r="M73" s="11">
        <f>L73*0.1</f>
        <v>7.9</v>
      </c>
      <c r="N73" s="18" t="s">
        <v>69</v>
      </c>
      <c r="O73" s="18" t="s">
        <v>72</v>
      </c>
      <c r="P73" s="18" t="s">
        <v>166</v>
      </c>
      <c r="Q73" s="19">
        <v>69.67</v>
      </c>
      <c r="R73" s="9">
        <f>Q73*0.1</f>
        <v>6.9670000000000005</v>
      </c>
      <c r="S73" s="8">
        <f>H73+M73+R73</f>
        <v>81.829666666666668</v>
      </c>
      <c r="T73" s="4">
        <v>70</v>
      </c>
    </row>
    <row r="74" spans="1:20" customFormat="1" x14ac:dyDescent="0.15">
      <c r="A74" s="4">
        <v>71</v>
      </c>
      <c r="B74" s="13" t="s">
        <v>279</v>
      </c>
      <c r="C74" s="13" t="s">
        <v>280</v>
      </c>
      <c r="D74" s="14" t="s">
        <v>281</v>
      </c>
      <c r="E74" s="14" t="s">
        <v>282</v>
      </c>
      <c r="F74" s="15" t="s">
        <v>1020</v>
      </c>
      <c r="G74" s="10">
        <v>86.116666666666674</v>
      </c>
      <c r="H74" s="11">
        <f>G74*0.8</f>
        <v>68.893333333333345</v>
      </c>
      <c r="I74" s="16" t="s">
        <v>138</v>
      </c>
      <c r="J74" s="16" t="s">
        <v>138</v>
      </c>
      <c r="K74" s="17" t="s">
        <v>119</v>
      </c>
      <c r="L74" s="10">
        <v>62</v>
      </c>
      <c r="M74" s="11">
        <f>L74*0.1</f>
        <v>6.2</v>
      </c>
      <c r="N74" s="18" t="s">
        <v>179</v>
      </c>
      <c r="O74" s="18" t="s">
        <v>70</v>
      </c>
      <c r="P74" s="18" t="s">
        <v>138</v>
      </c>
      <c r="Q74" s="19">
        <v>67</v>
      </c>
      <c r="R74" s="9">
        <f>Q74*0.1</f>
        <v>6.7</v>
      </c>
      <c r="S74" s="8">
        <f>H74+M74+R74</f>
        <v>81.793333333333351</v>
      </c>
      <c r="T74" s="4">
        <v>71</v>
      </c>
    </row>
    <row r="75" spans="1:20" customFormat="1" x14ac:dyDescent="0.15">
      <c r="A75" s="4">
        <v>72</v>
      </c>
      <c r="B75" s="13" t="s">
        <v>275</v>
      </c>
      <c r="C75" s="13" t="s">
        <v>276</v>
      </c>
      <c r="D75" s="14" t="s">
        <v>277</v>
      </c>
      <c r="E75" s="14" t="s">
        <v>278</v>
      </c>
      <c r="F75" s="15" t="s">
        <v>1021</v>
      </c>
      <c r="G75" s="10">
        <v>83.596666666666664</v>
      </c>
      <c r="H75" s="11">
        <f>G75*0.8</f>
        <v>66.87733333333334</v>
      </c>
      <c r="I75" s="16" t="s">
        <v>179</v>
      </c>
      <c r="J75" s="16" t="s">
        <v>120</v>
      </c>
      <c r="K75" s="17" t="s">
        <v>165</v>
      </c>
      <c r="L75" s="10">
        <v>69.67</v>
      </c>
      <c r="M75" s="11">
        <f>L75*0.1</f>
        <v>6.9670000000000005</v>
      </c>
      <c r="N75" s="18" t="s">
        <v>215</v>
      </c>
      <c r="O75" s="18" t="s">
        <v>130</v>
      </c>
      <c r="P75" s="18" t="s">
        <v>171</v>
      </c>
      <c r="Q75" s="19">
        <v>79</v>
      </c>
      <c r="R75" s="9">
        <f>Q75*0.1</f>
        <v>7.9</v>
      </c>
      <c r="S75" s="8">
        <f>H75+M75+R75</f>
        <v>81.744333333333344</v>
      </c>
      <c r="T75" s="4">
        <v>72</v>
      </c>
    </row>
    <row r="76" spans="1:20" customFormat="1" x14ac:dyDescent="0.15">
      <c r="A76" s="4">
        <v>73</v>
      </c>
      <c r="B76" s="13" t="s">
        <v>378</v>
      </c>
      <c r="C76" s="13" t="s">
        <v>1033</v>
      </c>
      <c r="D76" s="14" t="s">
        <v>379</v>
      </c>
      <c r="E76" s="14" t="s">
        <v>380</v>
      </c>
      <c r="F76" s="15" t="s">
        <v>1018</v>
      </c>
      <c r="G76" s="10">
        <v>77.566666666666663</v>
      </c>
      <c r="H76" s="11">
        <f>G76*0.8</f>
        <v>62.053333333333335</v>
      </c>
      <c r="I76" s="16">
        <v>98</v>
      </c>
      <c r="J76" s="16">
        <v>98</v>
      </c>
      <c r="K76" s="17">
        <v>99</v>
      </c>
      <c r="L76" s="10">
        <v>98.33</v>
      </c>
      <c r="M76" s="11">
        <f>L76*0.1</f>
        <v>9.8330000000000002</v>
      </c>
      <c r="N76" s="18">
        <v>98</v>
      </c>
      <c r="O76" s="18">
        <v>99</v>
      </c>
      <c r="P76" s="18">
        <v>98</v>
      </c>
      <c r="Q76" s="19">
        <v>98.33</v>
      </c>
      <c r="R76" s="9">
        <f>Q76*0.1</f>
        <v>9.8330000000000002</v>
      </c>
      <c r="S76" s="8">
        <f>H76+M76+R76</f>
        <v>81.719333333333338</v>
      </c>
      <c r="T76" s="4">
        <v>73</v>
      </c>
    </row>
    <row r="77" spans="1:20" customFormat="1" x14ac:dyDescent="0.15">
      <c r="A77" s="4">
        <v>74</v>
      </c>
      <c r="B77" s="13" t="s">
        <v>361</v>
      </c>
      <c r="C77" s="13" t="s">
        <v>362</v>
      </c>
      <c r="D77" s="14" t="s">
        <v>363</v>
      </c>
      <c r="E77" s="14" t="s">
        <v>364</v>
      </c>
      <c r="F77" s="15" t="s">
        <v>1023</v>
      </c>
      <c r="G77" s="10">
        <v>85.17</v>
      </c>
      <c r="H77" s="11">
        <f>G77*0.8</f>
        <v>68.13600000000001</v>
      </c>
      <c r="I77" s="16" t="s">
        <v>212</v>
      </c>
      <c r="J77" s="16" t="s">
        <v>119</v>
      </c>
      <c r="K77" s="17" t="s">
        <v>119</v>
      </c>
      <c r="L77" s="10">
        <v>66</v>
      </c>
      <c r="M77" s="11">
        <f>L77*0.1</f>
        <v>6.6000000000000005</v>
      </c>
      <c r="N77" s="18" t="s">
        <v>132</v>
      </c>
      <c r="O77" s="18" t="s">
        <v>122</v>
      </c>
      <c r="P77" s="18" t="s">
        <v>119</v>
      </c>
      <c r="Q77" s="19">
        <v>69.67</v>
      </c>
      <c r="R77" s="9">
        <f>Q77*0.1</f>
        <v>6.9670000000000005</v>
      </c>
      <c r="S77" s="8">
        <f>H77+M77+R77</f>
        <v>81.703000000000003</v>
      </c>
      <c r="T77" s="4">
        <v>74</v>
      </c>
    </row>
    <row r="78" spans="1:20" customFormat="1" x14ac:dyDescent="0.15">
      <c r="A78" s="4">
        <v>75</v>
      </c>
      <c r="B78" s="13" t="s">
        <v>438</v>
      </c>
      <c r="C78" s="13" t="s">
        <v>439</v>
      </c>
      <c r="D78" s="14" t="s">
        <v>440</v>
      </c>
      <c r="E78" s="14" t="s">
        <v>441</v>
      </c>
      <c r="F78" s="15" t="s">
        <v>1023</v>
      </c>
      <c r="G78" s="10">
        <v>83.723333333333329</v>
      </c>
      <c r="H78" s="11">
        <f>G78*0.8</f>
        <v>66.978666666666669</v>
      </c>
      <c r="I78" s="16" t="s">
        <v>119</v>
      </c>
      <c r="J78" s="16" t="s">
        <v>237</v>
      </c>
      <c r="K78" s="17" t="s">
        <v>179</v>
      </c>
      <c r="L78" s="10">
        <v>71.67</v>
      </c>
      <c r="M78" s="11">
        <f>L78*0.1</f>
        <v>7.1670000000000007</v>
      </c>
      <c r="N78" s="18" t="s">
        <v>220</v>
      </c>
      <c r="O78" s="18" t="s">
        <v>131</v>
      </c>
      <c r="P78" s="18" t="s">
        <v>164</v>
      </c>
      <c r="Q78" s="19">
        <v>75.33</v>
      </c>
      <c r="R78" s="9">
        <f>Q78*0.1</f>
        <v>7.5330000000000004</v>
      </c>
      <c r="S78" s="8">
        <f>H78+M78+R78</f>
        <v>81.678666666666672</v>
      </c>
      <c r="T78" s="4">
        <v>75</v>
      </c>
    </row>
    <row r="79" spans="1:20" customFormat="1" x14ac:dyDescent="0.15">
      <c r="A79" s="4">
        <v>76</v>
      </c>
      <c r="B79" s="13" t="s">
        <v>272</v>
      </c>
      <c r="C79" s="13" t="s">
        <v>273</v>
      </c>
      <c r="D79" s="14" t="s">
        <v>274</v>
      </c>
      <c r="E79" s="14" t="s">
        <v>178</v>
      </c>
      <c r="F79" s="15" t="s">
        <v>1017</v>
      </c>
      <c r="G79" s="10">
        <v>85.333333333333329</v>
      </c>
      <c r="H79" s="11">
        <f>G79*0.8</f>
        <v>68.266666666666666</v>
      </c>
      <c r="I79" s="16" t="s">
        <v>120</v>
      </c>
      <c r="J79" s="16" t="s">
        <v>118</v>
      </c>
      <c r="K79" s="17" t="s">
        <v>119</v>
      </c>
      <c r="L79" s="10">
        <v>62</v>
      </c>
      <c r="M79" s="11">
        <f>L79*0.1</f>
        <v>6.2</v>
      </c>
      <c r="N79" s="18" t="s">
        <v>220</v>
      </c>
      <c r="O79" s="18" t="s">
        <v>164</v>
      </c>
      <c r="P79" s="18" t="s">
        <v>119</v>
      </c>
      <c r="Q79" s="19">
        <v>71.67</v>
      </c>
      <c r="R79" s="9">
        <f>Q79*0.1</f>
        <v>7.1670000000000007</v>
      </c>
      <c r="S79" s="8">
        <f>H79+M79+R79</f>
        <v>81.63366666666667</v>
      </c>
      <c r="T79" s="4">
        <v>76</v>
      </c>
    </row>
    <row r="80" spans="1:20" customFormat="1" x14ac:dyDescent="0.15">
      <c r="A80" s="4">
        <v>77</v>
      </c>
      <c r="B80" s="13" t="s">
        <v>232</v>
      </c>
      <c r="C80" s="13" t="s">
        <v>233</v>
      </c>
      <c r="D80" s="14" t="s">
        <v>202</v>
      </c>
      <c r="E80" s="14" t="s">
        <v>76</v>
      </c>
      <c r="F80" s="15" t="s">
        <v>1018</v>
      </c>
      <c r="G80" s="10">
        <v>82.846666666666678</v>
      </c>
      <c r="H80" s="11">
        <f>G80*0.8</f>
        <v>66.277333333333345</v>
      </c>
      <c r="I80" s="16" t="s">
        <v>215</v>
      </c>
      <c r="J80" s="16" t="s">
        <v>130</v>
      </c>
      <c r="K80" s="17" t="s">
        <v>119</v>
      </c>
      <c r="L80" s="10">
        <v>73.67</v>
      </c>
      <c r="M80" s="11">
        <f>L80*0.1</f>
        <v>7.3670000000000009</v>
      </c>
      <c r="N80" s="18" t="s">
        <v>214</v>
      </c>
      <c r="O80" s="18" t="s">
        <v>132</v>
      </c>
      <c r="P80" s="18" t="s">
        <v>212</v>
      </c>
      <c r="Q80" s="19">
        <v>79</v>
      </c>
      <c r="R80" s="9">
        <f>Q80*0.1</f>
        <v>7.9</v>
      </c>
      <c r="S80" s="8">
        <f>H80+M80+R80</f>
        <v>81.544333333333356</v>
      </c>
      <c r="T80" s="4">
        <v>77</v>
      </c>
    </row>
    <row r="81" spans="1:20" customFormat="1" x14ac:dyDescent="0.15">
      <c r="A81" s="4">
        <v>78</v>
      </c>
      <c r="B81" s="13" t="s">
        <v>460</v>
      </c>
      <c r="C81" s="13" t="s">
        <v>461</v>
      </c>
      <c r="D81" s="14" t="s">
        <v>425</v>
      </c>
      <c r="E81" s="14" t="s">
        <v>462</v>
      </c>
      <c r="F81" s="15" t="s">
        <v>1023</v>
      </c>
      <c r="G81" s="10">
        <v>83.553333333333327</v>
      </c>
      <c r="H81" s="11">
        <f>G81*0.8</f>
        <v>66.842666666666659</v>
      </c>
      <c r="I81" s="16" t="s">
        <v>165</v>
      </c>
      <c r="J81" s="16" t="s">
        <v>70</v>
      </c>
      <c r="K81" s="17" t="s">
        <v>415</v>
      </c>
      <c r="L81" s="10">
        <v>78.33</v>
      </c>
      <c r="M81" s="11">
        <f>L81*0.1</f>
        <v>7.8330000000000002</v>
      </c>
      <c r="N81" s="18" t="s">
        <v>164</v>
      </c>
      <c r="O81" s="18" t="s">
        <v>179</v>
      </c>
      <c r="P81" s="18" t="s">
        <v>157</v>
      </c>
      <c r="Q81" s="19">
        <v>68.67</v>
      </c>
      <c r="R81" s="9">
        <f>Q81*0.1</f>
        <v>6.8670000000000009</v>
      </c>
      <c r="S81" s="8">
        <f>H81+M81+R81</f>
        <v>81.542666666666662</v>
      </c>
      <c r="T81" s="4">
        <v>78</v>
      </c>
    </row>
    <row r="82" spans="1:20" customFormat="1" x14ac:dyDescent="0.15">
      <c r="A82" s="4">
        <v>79</v>
      </c>
      <c r="B82" s="13" t="s">
        <v>448</v>
      </c>
      <c r="C82" s="13" t="s">
        <v>449</v>
      </c>
      <c r="D82" s="14" t="s">
        <v>383</v>
      </c>
      <c r="E82" s="14" t="s">
        <v>422</v>
      </c>
      <c r="F82" s="15" t="s">
        <v>1020</v>
      </c>
      <c r="G82" s="10">
        <v>82.589999999999989</v>
      </c>
      <c r="H82" s="11">
        <f>G82*0.8</f>
        <v>66.071999999999989</v>
      </c>
      <c r="I82" s="16" t="s">
        <v>138</v>
      </c>
      <c r="J82" s="16" t="s">
        <v>220</v>
      </c>
      <c r="K82" s="17" t="s">
        <v>70</v>
      </c>
      <c r="L82" s="10">
        <v>72</v>
      </c>
      <c r="M82" s="11">
        <f>L82*0.1</f>
        <v>7.2</v>
      </c>
      <c r="N82" s="18" t="s">
        <v>122</v>
      </c>
      <c r="O82" s="18" t="s">
        <v>238</v>
      </c>
      <c r="P82" s="18" t="s">
        <v>140</v>
      </c>
      <c r="Q82" s="19">
        <v>82.33</v>
      </c>
      <c r="R82" s="9">
        <f>Q82*0.1</f>
        <v>8.2330000000000005</v>
      </c>
      <c r="S82" s="8">
        <f>H82+M82+R82</f>
        <v>81.504999999999995</v>
      </c>
      <c r="T82" s="4">
        <v>79</v>
      </c>
    </row>
    <row r="83" spans="1:20" customFormat="1" x14ac:dyDescent="0.15">
      <c r="A83" s="4">
        <v>80</v>
      </c>
      <c r="B83" s="13" t="s">
        <v>540</v>
      </c>
      <c r="C83" s="13" t="s">
        <v>541</v>
      </c>
      <c r="D83" s="14" t="s">
        <v>542</v>
      </c>
      <c r="E83" s="14" t="s">
        <v>426</v>
      </c>
      <c r="F83" s="15" t="s">
        <v>1019</v>
      </c>
      <c r="G83" s="10">
        <v>83.38000000000001</v>
      </c>
      <c r="H83" s="11">
        <f>G83*0.8</f>
        <v>66.704000000000008</v>
      </c>
      <c r="I83" s="16" t="s">
        <v>118</v>
      </c>
      <c r="J83" s="16" t="s">
        <v>131</v>
      </c>
      <c r="K83" s="17" t="s">
        <v>166</v>
      </c>
      <c r="L83" s="10">
        <v>70.67</v>
      </c>
      <c r="M83" s="11">
        <f>L83*0.1</f>
        <v>7.0670000000000002</v>
      </c>
      <c r="N83" s="18" t="s">
        <v>121</v>
      </c>
      <c r="O83" s="18" t="s">
        <v>122</v>
      </c>
      <c r="P83" s="18" t="s">
        <v>162</v>
      </c>
      <c r="Q83" s="19">
        <v>77.33</v>
      </c>
      <c r="R83" s="9">
        <f>Q83*0.1</f>
        <v>7.7330000000000005</v>
      </c>
      <c r="S83" s="8">
        <f>H83+M83+R83</f>
        <v>81.504000000000019</v>
      </c>
      <c r="T83" s="4">
        <v>80</v>
      </c>
    </row>
    <row r="84" spans="1:20" customFormat="1" x14ac:dyDescent="0.15">
      <c r="A84" s="4">
        <v>81</v>
      </c>
      <c r="B84" s="13" t="s">
        <v>709</v>
      </c>
      <c r="C84" s="13" t="s">
        <v>1037</v>
      </c>
      <c r="D84" s="14" t="s">
        <v>710</v>
      </c>
      <c r="E84" s="14" t="s">
        <v>711</v>
      </c>
      <c r="F84" s="15" t="s">
        <v>1019</v>
      </c>
      <c r="G84" s="10">
        <v>78.533333333333331</v>
      </c>
      <c r="H84" s="11">
        <f>G84*0.8</f>
        <v>62.826666666666668</v>
      </c>
      <c r="I84" s="16">
        <v>95</v>
      </c>
      <c r="J84" s="16">
        <v>92</v>
      </c>
      <c r="K84" s="17">
        <v>95</v>
      </c>
      <c r="L84" s="10">
        <v>94</v>
      </c>
      <c r="M84" s="11">
        <f>L84*0.1</f>
        <v>9.4</v>
      </c>
      <c r="N84" s="18">
        <v>92</v>
      </c>
      <c r="O84" s="18">
        <v>94</v>
      </c>
      <c r="P84" s="18">
        <v>92</v>
      </c>
      <c r="Q84" s="19">
        <v>92.67</v>
      </c>
      <c r="R84" s="9">
        <f>Q84*0.1</f>
        <v>9.2670000000000012</v>
      </c>
      <c r="S84" s="8">
        <f>H84+M84+R84</f>
        <v>81.49366666666667</v>
      </c>
      <c r="T84" s="4">
        <v>81</v>
      </c>
    </row>
    <row r="85" spans="1:20" customFormat="1" x14ac:dyDescent="0.15">
      <c r="A85" s="4">
        <v>82</v>
      </c>
      <c r="B85" s="13" t="s">
        <v>385</v>
      </c>
      <c r="C85" s="13" t="s">
        <v>386</v>
      </c>
      <c r="D85" s="14" t="s">
        <v>387</v>
      </c>
      <c r="E85" s="14" t="s">
        <v>388</v>
      </c>
      <c r="F85" s="15" t="s">
        <v>1020</v>
      </c>
      <c r="G85" s="10">
        <v>83.863333333333344</v>
      </c>
      <c r="H85" s="11">
        <f>G85*0.8</f>
        <v>67.090666666666678</v>
      </c>
      <c r="I85" s="16" t="s">
        <v>179</v>
      </c>
      <c r="J85" s="16" t="s">
        <v>138</v>
      </c>
      <c r="K85" s="17" t="s">
        <v>165</v>
      </c>
      <c r="L85" s="10">
        <v>69.33</v>
      </c>
      <c r="M85" s="11">
        <f>L85*0.1</f>
        <v>6.9329999999999998</v>
      </c>
      <c r="N85" s="18" t="s">
        <v>179</v>
      </c>
      <c r="O85" s="18" t="s">
        <v>199</v>
      </c>
      <c r="P85" s="18" t="s">
        <v>72</v>
      </c>
      <c r="Q85" s="19">
        <v>74.33</v>
      </c>
      <c r="R85" s="9">
        <f>Q85*0.1</f>
        <v>7.4329999999999998</v>
      </c>
      <c r="S85" s="8">
        <f>H85+M85+R85</f>
        <v>81.456666666666678</v>
      </c>
      <c r="T85" s="4">
        <v>82</v>
      </c>
    </row>
    <row r="86" spans="1:20" customFormat="1" x14ac:dyDescent="0.15">
      <c r="A86" s="4">
        <v>83</v>
      </c>
      <c r="B86" s="13" t="s">
        <v>491</v>
      </c>
      <c r="C86" s="13" t="s">
        <v>492</v>
      </c>
      <c r="D86" s="14" t="s">
        <v>493</v>
      </c>
      <c r="E86" s="14" t="s">
        <v>144</v>
      </c>
      <c r="F86" s="15" t="s">
        <v>1019</v>
      </c>
      <c r="G86" s="10">
        <v>84.59</v>
      </c>
      <c r="H86" s="11">
        <f>G86*0.8</f>
        <v>67.672000000000011</v>
      </c>
      <c r="I86" s="16" t="s">
        <v>120</v>
      </c>
      <c r="J86" s="16" t="s">
        <v>119</v>
      </c>
      <c r="K86" s="17" t="s">
        <v>118</v>
      </c>
      <c r="L86" s="10">
        <v>62</v>
      </c>
      <c r="M86" s="11">
        <f>L86*0.1</f>
        <v>6.2</v>
      </c>
      <c r="N86" s="18" t="s">
        <v>171</v>
      </c>
      <c r="O86" s="18" t="s">
        <v>72</v>
      </c>
      <c r="P86" s="18" t="s">
        <v>140</v>
      </c>
      <c r="Q86" s="19">
        <v>75.67</v>
      </c>
      <c r="R86" s="9">
        <f>Q86*0.1</f>
        <v>7.5670000000000002</v>
      </c>
      <c r="S86" s="8">
        <f>H86+M86+R86</f>
        <v>81.439000000000021</v>
      </c>
      <c r="T86" s="4">
        <v>83</v>
      </c>
    </row>
    <row r="87" spans="1:20" customFormat="1" x14ac:dyDescent="0.15">
      <c r="A87" s="4">
        <v>84</v>
      </c>
      <c r="B87" s="13" t="s">
        <v>427</v>
      </c>
      <c r="C87" s="13" t="s">
        <v>428</v>
      </c>
      <c r="D87" s="14" t="s">
        <v>429</v>
      </c>
      <c r="E87" s="14" t="s">
        <v>430</v>
      </c>
      <c r="F87" s="15" t="s">
        <v>1020</v>
      </c>
      <c r="G87" s="10">
        <v>83.203333333333333</v>
      </c>
      <c r="H87" s="11">
        <f>G87*0.8</f>
        <v>66.562666666666672</v>
      </c>
      <c r="I87" s="16" t="s">
        <v>212</v>
      </c>
      <c r="J87" s="16" t="s">
        <v>199</v>
      </c>
      <c r="K87" s="17" t="s">
        <v>122</v>
      </c>
      <c r="L87" s="10">
        <v>79.33</v>
      </c>
      <c r="M87" s="11">
        <f>L87*0.1</f>
        <v>7.9329999999999998</v>
      </c>
      <c r="N87" s="18" t="s">
        <v>118</v>
      </c>
      <c r="O87" s="18" t="s">
        <v>138</v>
      </c>
      <c r="P87" s="18" t="s">
        <v>220</v>
      </c>
      <c r="Q87" s="19">
        <v>69.33</v>
      </c>
      <c r="R87" s="9">
        <f>Q87*0.1</f>
        <v>6.9329999999999998</v>
      </c>
      <c r="S87" s="8">
        <f>H87+M87+R87</f>
        <v>81.428666666666658</v>
      </c>
      <c r="T87" s="4">
        <v>84</v>
      </c>
    </row>
    <row r="88" spans="1:20" customFormat="1" x14ac:dyDescent="0.15">
      <c r="A88" s="4">
        <v>85</v>
      </c>
      <c r="B88" s="13" t="s">
        <v>402</v>
      </c>
      <c r="C88" s="13" t="s">
        <v>1034</v>
      </c>
      <c r="D88" s="14" t="s">
        <v>379</v>
      </c>
      <c r="E88" s="14" t="s">
        <v>403</v>
      </c>
      <c r="F88" s="15" t="s">
        <v>1018</v>
      </c>
      <c r="G88" s="10">
        <v>77.953333333333333</v>
      </c>
      <c r="H88" s="11">
        <f>G88*0.8</f>
        <v>62.362666666666669</v>
      </c>
      <c r="I88" s="16">
        <v>95</v>
      </c>
      <c r="J88" s="16">
        <v>99</v>
      </c>
      <c r="K88" s="17">
        <v>96</v>
      </c>
      <c r="L88" s="10">
        <v>96.67</v>
      </c>
      <c r="M88" s="11">
        <f>L88*0.1</f>
        <v>9.6670000000000016</v>
      </c>
      <c r="N88" s="18">
        <v>94</v>
      </c>
      <c r="O88" s="18">
        <v>97</v>
      </c>
      <c r="P88" s="18">
        <v>90</v>
      </c>
      <c r="Q88" s="19">
        <v>93.67</v>
      </c>
      <c r="R88" s="9">
        <f>Q88*0.1</f>
        <v>9.3670000000000009</v>
      </c>
      <c r="S88" s="8">
        <f>H88+M88+R88</f>
        <v>81.396666666666675</v>
      </c>
      <c r="T88" s="4">
        <v>85</v>
      </c>
    </row>
    <row r="89" spans="1:20" customFormat="1" x14ac:dyDescent="0.15">
      <c r="A89" s="4">
        <v>86</v>
      </c>
      <c r="B89" s="13" t="s">
        <v>494</v>
      </c>
      <c r="C89" s="13" t="s">
        <v>495</v>
      </c>
      <c r="D89" s="14" t="s">
        <v>496</v>
      </c>
      <c r="E89" s="14" t="s">
        <v>497</v>
      </c>
      <c r="F89" s="15" t="s">
        <v>1019</v>
      </c>
      <c r="G89" s="10">
        <v>84.666666666666671</v>
      </c>
      <c r="H89" s="11">
        <f>G89*0.8</f>
        <v>67.733333333333334</v>
      </c>
      <c r="I89" s="16" t="s">
        <v>69</v>
      </c>
      <c r="J89" s="16" t="s">
        <v>119</v>
      </c>
      <c r="K89" s="17" t="s">
        <v>118</v>
      </c>
      <c r="L89" s="10">
        <v>61</v>
      </c>
      <c r="M89" s="11">
        <f>L89*0.1</f>
        <v>6.1000000000000005</v>
      </c>
      <c r="N89" s="18" t="s">
        <v>130</v>
      </c>
      <c r="O89" s="18" t="s">
        <v>121</v>
      </c>
      <c r="P89" s="18" t="s">
        <v>131</v>
      </c>
      <c r="Q89" s="19">
        <v>74.67</v>
      </c>
      <c r="R89" s="9">
        <f>Q89*0.1</f>
        <v>7.4670000000000005</v>
      </c>
      <c r="S89" s="8">
        <f>H89+M89+R89</f>
        <v>81.300333333333327</v>
      </c>
      <c r="T89" s="4">
        <v>86</v>
      </c>
    </row>
    <row r="90" spans="1:20" customFormat="1" x14ac:dyDescent="0.15">
      <c r="A90" s="4">
        <v>87</v>
      </c>
      <c r="B90" s="13" t="s">
        <v>564</v>
      </c>
      <c r="C90" s="13" t="s">
        <v>565</v>
      </c>
      <c r="D90" s="14" t="s">
        <v>437</v>
      </c>
      <c r="E90" s="14" t="s">
        <v>523</v>
      </c>
      <c r="F90" s="15" t="s">
        <v>1022</v>
      </c>
      <c r="G90" s="10">
        <v>84.353333333333339</v>
      </c>
      <c r="H90" s="11">
        <f>G90*0.8</f>
        <v>67.482666666666674</v>
      </c>
      <c r="I90" s="16" t="s">
        <v>70</v>
      </c>
      <c r="J90" s="16" t="s">
        <v>213</v>
      </c>
      <c r="K90" s="17" t="s">
        <v>119</v>
      </c>
      <c r="L90" s="10">
        <v>73.33</v>
      </c>
      <c r="M90" s="11">
        <f>L90*0.1</f>
        <v>7.3330000000000002</v>
      </c>
      <c r="N90" s="18" t="s">
        <v>119</v>
      </c>
      <c r="O90" s="18" t="s">
        <v>119</v>
      </c>
      <c r="P90" s="18" t="s">
        <v>122</v>
      </c>
      <c r="Q90" s="19">
        <v>64.67</v>
      </c>
      <c r="R90" s="9">
        <f>Q90*0.1</f>
        <v>6.4670000000000005</v>
      </c>
      <c r="S90" s="8">
        <f>H90+M90+R90</f>
        <v>81.282666666666671</v>
      </c>
      <c r="T90" s="4">
        <v>87</v>
      </c>
    </row>
    <row r="91" spans="1:20" customFormat="1" x14ac:dyDescent="0.15">
      <c r="A91" s="4">
        <v>88</v>
      </c>
      <c r="B91" s="13" t="s">
        <v>327</v>
      </c>
      <c r="C91" s="13" t="s">
        <v>328</v>
      </c>
      <c r="D91" s="14" t="s">
        <v>329</v>
      </c>
      <c r="E91" s="14" t="s">
        <v>301</v>
      </c>
      <c r="F91" s="15" t="s">
        <v>1021</v>
      </c>
      <c r="G91" s="10">
        <v>83.24</v>
      </c>
      <c r="H91" s="11">
        <f>G91*0.8</f>
        <v>66.591999999999999</v>
      </c>
      <c r="I91" s="16" t="s">
        <v>132</v>
      </c>
      <c r="J91" s="16" t="s">
        <v>215</v>
      </c>
      <c r="K91" s="17" t="s">
        <v>139</v>
      </c>
      <c r="L91" s="10">
        <v>74.33</v>
      </c>
      <c r="M91" s="11">
        <f>L91*0.1</f>
        <v>7.4329999999999998</v>
      </c>
      <c r="N91" s="18" t="s">
        <v>121</v>
      </c>
      <c r="O91" s="18" t="s">
        <v>130</v>
      </c>
      <c r="P91" s="18" t="s">
        <v>138</v>
      </c>
      <c r="Q91" s="19">
        <v>72</v>
      </c>
      <c r="R91" s="9">
        <f>Q91*0.1</f>
        <v>7.2</v>
      </c>
      <c r="S91" s="8">
        <f>H91+M91+R91</f>
        <v>81.225000000000009</v>
      </c>
      <c r="T91" s="4">
        <v>88</v>
      </c>
    </row>
    <row r="92" spans="1:20" customFormat="1" x14ac:dyDescent="0.15">
      <c r="A92" s="4">
        <v>89</v>
      </c>
      <c r="B92" s="13" t="s">
        <v>471</v>
      </c>
      <c r="C92" s="13" t="s">
        <v>472</v>
      </c>
      <c r="D92" s="14" t="s">
        <v>473</v>
      </c>
      <c r="E92" s="14" t="s">
        <v>441</v>
      </c>
      <c r="F92" s="15" t="s">
        <v>1023</v>
      </c>
      <c r="G92" s="10">
        <v>84.123333333333335</v>
      </c>
      <c r="H92" s="11">
        <f>G92*0.8</f>
        <v>67.298666666666676</v>
      </c>
      <c r="I92" s="16" t="s">
        <v>164</v>
      </c>
      <c r="J92" s="16" t="s">
        <v>132</v>
      </c>
      <c r="K92" s="17" t="s">
        <v>119</v>
      </c>
      <c r="L92" s="10">
        <v>69</v>
      </c>
      <c r="M92" s="11">
        <f>L92*0.1</f>
        <v>6.9</v>
      </c>
      <c r="N92" s="18" t="s">
        <v>179</v>
      </c>
      <c r="O92" s="18" t="s">
        <v>215</v>
      </c>
      <c r="P92" s="18" t="s">
        <v>69</v>
      </c>
      <c r="Q92" s="19">
        <v>70</v>
      </c>
      <c r="R92" s="9">
        <f>Q92*0.1</f>
        <v>7</v>
      </c>
      <c r="S92" s="8">
        <f>H92+M92+R92</f>
        <v>81.198666666666682</v>
      </c>
      <c r="T92" s="4">
        <v>89</v>
      </c>
    </row>
    <row r="93" spans="1:20" customFormat="1" x14ac:dyDescent="0.15">
      <c r="A93" s="4">
        <v>90</v>
      </c>
      <c r="B93" s="13" t="s">
        <v>592</v>
      </c>
      <c r="C93" s="13" t="s">
        <v>593</v>
      </c>
      <c r="D93" s="14" t="s">
        <v>594</v>
      </c>
      <c r="E93" s="14" t="s">
        <v>595</v>
      </c>
      <c r="F93" s="15" t="s">
        <v>1019</v>
      </c>
      <c r="G93" s="10">
        <v>82.726666666666674</v>
      </c>
      <c r="H93" s="11">
        <f>G93*0.8</f>
        <v>66.181333333333342</v>
      </c>
      <c r="I93" s="16" t="s">
        <v>70</v>
      </c>
      <c r="J93" s="16" t="s">
        <v>131</v>
      </c>
      <c r="K93" s="17" t="s">
        <v>69</v>
      </c>
      <c r="L93" s="10">
        <v>67.33</v>
      </c>
      <c r="M93" s="11">
        <f>L93*0.1</f>
        <v>6.7330000000000005</v>
      </c>
      <c r="N93" s="18" t="s">
        <v>238</v>
      </c>
      <c r="O93" s="18" t="s">
        <v>220</v>
      </c>
      <c r="P93" s="18" t="s">
        <v>122</v>
      </c>
      <c r="Q93" s="19">
        <v>82.67</v>
      </c>
      <c r="R93" s="9">
        <f>Q93*0.1</f>
        <v>8.2670000000000012</v>
      </c>
      <c r="S93" s="8">
        <f>H93+M93+R93</f>
        <v>81.181333333333342</v>
      </c>
      <c r="T93" s="4">
        <v>90</v>
      </c>
    </row>
    <row r="94" spans="1:20" customFormat="1" x14ac:dyDescent="0.15">
      <c r="A94" s="4">
        <v>91</v>
      </c>
      <c r="B94" s="13" t="s">
        <v>167</v>
      </c>
      <c r="C94" s="13" t="s">
        <v>168</v>
      </c>
      <c r="D94" s="14" t="s">
        <v>169</v>
      </c>
      <c r="E94" s="14" t="s">
        <v>170</v>
      </c>
      <c r="F94" s="15" t="s">
        <v>1025</v>
      </c>
      <c r="G94" s="10">
        <v>84.803333333333327</v>
      </c>
      <c r="H94" s="11">
        <f>G94*0.8</f>
        <v>67.842666666666659</v>
      </c>
      <c r="I94" s="16" t="s">
        <v>119</v>
      </c>
      <c r="J94" s="16" t="s">
        <v>120</v>
      </c>
      <c r="K94" s="17" t="s">
        <v>157</v>
      </c>
      <c r="L94" s="10">
        <v>63.33</v>
      </c>
      <c r="M94" s="11">
        <f>L94*0.1</f>
        <v>6.3330000000000002</v>
      </c>
      <c r="N94" s="18" t="s">
        <v>171</v>
      </c>
      <c r="O94" s="18" t="s">
        <v>122</v>
      </c>
      <c r="P94" s="18" t="s">
        <v>119</v>
      </c>
      <c r="Q94" s="19">
        <v>70</v>
      </c>
      <c r="R94" s="9">
        <f>Q94*0.1</f>
        <v>7</v>
      </c>
      <c r="S94" s="8">
        <f>H94+M94+R94</f>
        <v>81.175666666666658</v>
      </c>
      <c r="T94" s="4">
        <v>91</v>
      </c>
    </row>
    <row r="95" spans="1:20" customFormat="1" x14ac:dyDescent="0.15">
      <c r="A95" s="4">
        <v>92</v>
      </c>
      <c r="B95" s="13" t="s">
        <v>239</v>
      </c>
      <c r="C95" s="13" t="s">
        <v>240</v>
      </c>
      <c r="D95" s="14" t="s">
        <v>241</v>
      </c>
      <c r="E95" s="14" t="s">
        <v>242</v>
      </c>
      <c r="F95" s="15" t="s">
        <v>1024</v>
      </c>
      <c r="G95" s="10">
        <v>85.029999999999987</v>
      </c>
      <c r="H95" s="11">
        <f>G95*0.8</f>
        <v>68.023999999999987</v>
      </c>
      <c r="I95" s="16" t="s">
        <v>120</v>
      </c>
      <c r="J95" s="16" t="s">
        <v>165</v>
      </c>
      <c r="K95" s="17" t="s">
        <v>120</v>
      </c>
      <c r="L95" s="10">
        <v>68.33</v>
      </c>
      <c r="M95" s="11">
        <f>L95*0.1</f>
        <v>6.8330000000000002</v>
      </c>
      <c r="N95" s="18" t="s">
        <v>119</v>
      </c>
      <c r="O95" s="18" t="s">
        <v>119</v>
      </c>
      <c r="P95" s="18" t="s">
        <v>72</v>
      </c>
      <c r="Q95" s="19">
        <v>63</v>
      </c>
      <c r="R95" s="9">
        <f>Q95*0.1</f>
        <v>6.3000000000000007</v>
      </c>
      <c r="S95" s="8">
        <f>H95+M95+R95</f>
        <v>81.156999999999982</v>
      </c>
      <c r="T95" s="4">
        <v>92</v>
      </c>
    </row>
    <row r="96" spans="1:20" customFormat="1" x14ac:dyDescent="0.15">
      <c r="A96" s="4">
        <v>93</v>
      </c>
      <c r="B96" s="13" t="s">
        <v>416</v>
      </c>
      <c r="C96" s="13" t="s">
        <v>417</v>
      </c>
      <c r="D96" s="14" t="s">
        <v>418</v>
      </c>
      <c r="E96" s="14" t="s">
        <v>323</v>
      </c>
      <c r="F96" s="15" t="s">
        <v>1020</v>
      </c>
      <c r="G96" s="10">
        <v>84.226666666666674</v>
      </c>
      <c r="H96" s="11">
        <f>G96*0.8</f>
        <v>67.381333333333345</v>
      </c>
      <c r="I96" s="16" t="s">
        <v>120</v>
      </c>
      <c r="J96" s="16" t="s">
        <v>70</v>
      </c>
      <c r="K96" s="17" t="s">
        <v>157</v>
      </c>
      <c r="L96" s="10">
        <v>66.67</v>
      </c>
      <c r="M96" s="11">
        <f>L96*0.1</f>
        <v>6.6670000000000007</v>
      </c>
      <c r="N96" s="18" t="s">
        <v>165</v>
      </c>
      <c r="O96" s="18" t="s">
        <v>122</v>
      </c>
      <c r="P96" s="18" t="s">
        <v>118</v>
      </c>
      <c r="Q96" s="19">
        <v>71</v>
      </c>
      <c r="R96" s="9">
        <f>Q96*0.1</f>
        <v>7.1000000000000005</v>
      </c>
      <c r="S96" s="8">
        <f>H96+M96+R96</f>
        <v>81.148333333333341</v>
      </c>
      <c r="T96" s="4">
        <v>93</v>
      </c>
    </row>
    <row r="97" spans="1:20" customFormat="1" x14ac:dyDescent="0.15">
      <c r="A97" s="4">
        <v>94</v>
      </c>
      <c r="B97" s="13" t="s">
        <v>501</v>
      </c>
      <c r="C97" s="13" t="s">
        <v>502</v>
      </c>
      <c r="D97" s="14" t="s">
        <v>503</v>
      </c>
      <c r="E97" s="14" t="s">
        <v>441</v>
      </c>
      <c r="F97" s="15" t="s">
        <v>1019</v>
      </c>
      <c r="G97" s="10">
        <v>85</v>
      </c>
      <c r="H97" s="11">
        <f>G97*0.8</f>
        <v>68</v>
      </c>
      <c r="I97" s="16" t="s">
        <v>120</v>
      </c>
      <c r="J97" s="16" t="s">
        <v>118</v>
      </c>
      <c r="K97" s="17" t="s">
        <v>138</v>
      </c>
      <c r="L97" s="10">
        <v>63</v>
      </c>
      <c r="M97" s="11">
        <f>L97*0.1</f>
        <v>6.3000000000000007</v>
      </c>
      <c r="N97" s="18" t="s">
        <v>132</v>
      </c>
      <c r="O97" s="18" t="s">
        <v>70</v>
      </c>
      <c r="P97" s="18" t="s">
        <v>119</v>
      </c>
      <c r="Q97" s="19">
        <v>68.33</v>
      </c>
      <c r="R97" s="9">
        <f>Q97*0.1</f>
        <v>6.8330000000000002</v>
      </c>
      <c r="S97" s="8">
        <f>H97+M97+R97</f>
        <v>81.132999999999996</v>
      </c>
      <c r="T97" s="4">
        <v>94</v>
      </c>
    </row>
    <row r="98" spans="1:20" customFormat="1" x14ac:dyDescent="0.15">
      <c r="A98" s="4">
        <v>180</v>
      </c>
      <c r="B98" s="13" t="s">
        <v>670</v>
      </c>
      <c r="C98" s="13" t="s">
        <v>671</v>
      </c>
      <c r="D98" s="14" t="s">
        <v>669</v>
      </c>
      <c r="E98" s="14" t="s">
        <v>207</v>
      </c>
      <c r="F98" s="15" t="s">
        <v>1021</v>
      </c>
      <c r="G98" s="10">
        <v>80.74666666666667</v>
      </c>
      <c r="H98" s="11">
        <f>G98*0.8</f>
        <v>64.597333333333339</v>
      </c>
      <c r="I98" s="16">
        <v>80</v>
      </c>
      <c r="J98" s="16">
        <v>85</v>
      </c>
      <c r="K98" s="17">
        <v>85</v>
      </c>
      <c r="L98" s="10">
        <v>81.67</v>
      </c>
      <c r="M98" s="11">
        <f>L98*0.1</f>
        <v>8.1669999999999998</v>
      </c>
      <c r="N98" s="18">
        <v>90</v>
      </c>
      <c r="O98" s="18">
        <v>85</v>
      </c>
      <c r="P98" s="18">
        <v>90</v>
      </c>
      <c r="Q98" s="19">
        <v>83.33</v>
      </c>
      <c r="R98" s="9">
        <f>Q98*0.1</f>
        <v>8.3330000000000002</v>
      </c>
      <c r="S98" s="8">
        <f>H98+M98+R98</f>
        <v>81.097333333333339</v>
      </c>
      <c r="T98" s="4">
        <v>95</v>
      </c>
    </row>
    <row r="99" spans="1:20" customFormat="1" x14ac:dyDescent="0.15">
      <c r="A99" s="4">
        <v>95</v>
      </c>
      <c r="B99" s="13" t="s">
        <v>374</v>
      </c>
      <c r="C99" s="13" t="s">
        <v>375</v>
      </c>
      <c r="D99" s="14" t="s">
        <v>376</v>
      </c>
      <c r="E99" s="14" t="s">
        <v>377</v>
      </c>
      <c r="F99" s="15" t="s">
        <v>1017</v>
      </c>
      <c r="G99" s="10">
        <v>83.573333333333338</v>
      </c>
      <c r="H99" s="11">
        <f>G99*0.8</f>
        <v>66.858666666666679</v>
      </c>
      <c r="I99" s="16" t="s">
        <v>131</v>
      </c>
      <c r="J99" s="16" t="s">
        <v>132</v>
      </c>
      <c r="K99" s="17" t="s">
        <v>139</v>
      </c>
      <c r="L99" s="10">
        <v>71</v>
      </c>
      <c r="M99" s="11">
        <f>L99*0.1</f>
        <v>7.1000000000000005</v>
      </c>
      <c r="N99" s="18" t="s">
        <v>171</v>
      </c>
      <c r="O99" s="18" t="s">
        <v>164</v>
      </c>
      <c r="P99" s="18" t="s">
        <v>157</v>
      </c>
      <c r="Q99" s="19">
        <v>71.33</v>
      </c>
      <c r="R99" s="9">
        <f>Q99*0.1</f>
        <v>7.133</v>
      </c>
      <c r="S99" s="8">
        <f>H99+M99+R99</f>
        <v>81.091666666666669</v>
      </c>
      <c r="T99" s="4">
        <v>96</v>
      </c>
    </row>
    <row r="100" spans="1:20" customFormat="1" x14ac:dyDescent="0.15">
      <c r="A100" s="4">
        <v>96</v>
      </c>
      <c r="B100" s="13" t="s">
        <v>257</v>
      </c>
      <c r="C100" s="13" t="s">
        <v>258</v>
      </c>
      <c r="D100" s="14" t="s">
        <v>55</v>
      </c>
      <c r="E100" s="14" t="s">
        <v>259</v>
      </c>
      <c r="F100" s="15" t="s">
        <v>1018</v>
      </c>
      <c r="G100" s="10">
        <v>83.256666666666661</v>
      </c>
      <c r="H100" s="11">
        <f>G100*0.8</f>
        <v>66.605333333333334</v>
      </c>
      <c r="I100" s="16" t="s">
        <v>164</v>
      </c>
      <c r="J100" s="16" t="s">
        <v>165</v>
      </c>
      <c r="K100" s="17" t="s">
        <v>69</v>
      </c>
      <c r="L100" s="10">
        <v>70</v>
      </c>
      <c r="M100" s="11">
        <f>L100*0.1</f>
        <v>7</v>
      </c>
      <c r="N100" s="18" t="s">
        <v>165</v>
      </c>
      <c r="O100" s="18" t="s">
        <v>179</v>
      </c>
      <c r="P100" s="18" t="s">
        <v>166</v>
      </c>
      <c r="Q100" s="19">
        <v>74.67</v>
      </c>
      <c r="R100" s="9">
        <f>Q100*0.1</f>
        <v>7.4670000000000005</v>
      </c>
      <c r="S100" s="8">
        <f>H100+M100+R100</f>
        <v>81.072333333333333</v>
      </c>
      <c r="T100" s="4">
        <v>97</v>
      </c>
    </row>
    <row r="101" spans="1:20" customFormat="1" x14ac:dyDescent="0.15">
      <c r="A101" s="4">
        <v>97</v>
      </c>
      <c r="B101" s="13" t="s">
        <v>534</v>
      </c>
      <c r="C101" s="13" t="s">
        <v>535</v>
      </c>
      <c r="D101" s="14" t="s">
        <v>481</v>
      </c>
      <c r="E101" s="14" t="s">
        <v>536</v>
      </c>
      <c r="F101" s="15" t="s">
        <v>1023</v>
      </c>
      <c r="G101" s="10">
        <v>83.193333333333328</v>
      </c>
      <c r="H101" s="11">
        <f>G101*0.8</f>
        <v>66.554666666666662</v>
      </c>
      <c r="I101" s="16" t="s">
        <v>139</v>
      </c>
      <c r="J101" s="16" t="s">
        <v>131</v>
      </c>
      <c r="K101" s="17" t="s">
        <v>139</v>
      </c>
      <c r="L101" s="10">
        <v>68.33</v>
      </c>
      <c r="M101" s="11">
        <f>L101*0.1</f>
        <v>6.8330000000000002</v>
      </c>
      <c r="N101" s="18" t="s">
        <v>164</v>
      </c>
      <c r="O101" s="18" t="s">
        <v>171</v>
      </c>
      <c r="P101" s="18" t="s">
        <v>140</v>
      </c>
      <c r="Q101" s="19">
        <v>76.67</v>
      </c>
      <c r="R101" s="9">
        <f>Q101*0.1</f>
        <v>7.6670000000000007</v>
      </c>
      <c r="S101" s="8">
        <f>H101+M101+R101</f>
        <v>81.054666666666662</v>
      </c>
      <c r="T101" s="4">
        <v>98</v>
      </c>
    </row>
    <row r="102" spans="1:20" customFormat="1" x14ac:dyDescent="0.15">
      <c r="A102" s="4">
        <v>98</v>
      </c>
      <c r="B102" s="13" t="s">
        <v>152</v>
      </c>
      <c r="C102" s="13" t="s">
        <v>153</v>
      </c>
      <c r="D102" s="14" t="s">
        <v>154</v>
      </c>
      <c r="E102" s="14" t="s">
        <v>155</v>
      </c>
      <c r="F102" s="15" t="s">
        <v>1027</v>
      </c>
      <c r="G102" s="10">
        <v>82.943333333333328</v>
      </c>
      <c r="H102" s="11">
        <f>G102*0.8</f>
        <v>66.35466666666666</v>
      </c>
      <c r="I102" s="16" t="s">
        <v>119</v>
      </c>
      <c r="J102" s="16" t="s">
        <v>156</v>
      </c>
      <c r="K102" s="17" t="s">
        <v>130</v>
      </c>
      <c r="L102" s="10">
        <v>77.33</v>
      </c>
      <c r="M102" s="11">
        <f>L102*0.1</f>
        <v>7.7330000000000005</v>
      </c>
      <c r="N102" s="18" t="s">
        <v>140</v>
      </c>
      <c r="O102" s="18" t="s">
        <v>157</v>
      </c>
      <c r="P102" s="18" t="s">
        <v>69</v>
      </c>
      <c r="Q102" s="19">
        <v>69.67</v>
      </c>
      <c r="R102" s="9">
        <f>Q102*0.1</f>
        <v>6.9670000000000005</v>
      </c>
      <c r="S102" s="8">
        <f>H102+M102+R102</f>
        <v>81.054666666666662</v>
      </c>
      <c r="T102" s="4">
        <v>99</v>
      </c>
    </row>
    <row r="103" spans="1:20" s="56" customFormat="1" ht="24" x14ac:dyDescent="0.15">
      <c r="A103" s="44">
        <v>176</v>
      </c>
      <c r="B103" s="45" t="s">
        <v>543</v>
      </c>
      <c r="C103" s="45" t="s">
        <v>544</v>
      </c>
      <c r="D103" s="46" t="s">
        <v>545</v>
      </c>
      <c r="E103" s="46" t="s">
        <v>462</v>
      </c>
      <c r="F103" s="47" t="s">
        <v>1018</v>
      </c>
      <c r="G103" s="48">
        <v>81.33</v>
      </c>
      <c r="H103" s="49">
        <f>G103*0.8</f>
        <v>65.064000000000007</v>
      </c>
      <c r="I103" s="50">
        <v>80</v>
      </c>
      <c r="J103" s="50">
        <v>75</v>
      </c>
      <c r="K103" s="51">
        <v>82</v>
      </c>
      <c r="L103" s="48">
        <v>79</v>
      </c>
      <c r="M103" s="49">
        <f>L103*0.1</f>
        <v>7.9</v>
      </c>
      <c r="N103" s="52">
        <v>83</v>
      </c>
      <c r="O103" s="52">
        <v>80</v>
      </c>
      <c r="P103" s="52" t="s">
        <v>132</v>
      </c>
      <c r="Q103" s="53">
        <v>79.33</v>
      </c>
      <c r="R103" s="54">
        <f>Q103*0.1</f>
        <v>7.9329999999999998</v>
      </c>
      <c r="S103" s="55">
        <f>H103+M103+R103</f>
        <v>80.89700000000002</v>
      </c>
      <c r="T103" s="44">
        <v>100</v>
      </c>
    </row>
    <row r="104" spans="1:20" customFormat="1" x14ac:dyDescent="0.15">
      <c r="A104" s="4">
        <v>99</v>
      </c>
      <c r="B104" s="13" t="s">
        <v>334</v>
      </c>
      <c r="C104" s="13" t="s">
        <v>335</v>
      </c>
      <c r="D104" s="14" t="s">
        <v>336</v>
      </c>
      <c r="E104" s="14" t="s">
        <v>337</v>
      </c>
      <c r="F104" s="15" t="s">
        <v>1024</v>
      </c>
      <c r="G104" s="10">
        <v>82.673333333333332</v>
      </c>
      <c r="H104" s="11">
        <f>G104*0.8</f>
        <v>66.138666666666666</v>
      </c>
      <c r="I104" s="16" t="s">
        <v>164</v>
      </c>
      <c r="J104" s="16" t="s">
        <v>140</v>
      </c>
      <c r="K104" s="17" t="s">
        <v>166</v>
      </c>
      <c r="L104" s="10">
        <v>77.67</v>
      </c>
      <c r="M104" s="11">
        <f>L104*0.1</f>
        <v>7.7670000000000003</v>
      </c>
      <c r="N104" s="18" t="s">
        <v>157</v>
      </c>
      <c r="O104" s="18" t="s">
        <v>71</v>
      </c>
      <c r="P104" s="18" t="s">
        <v>212</v>
      </c>
      <c r="Q104" s="19">
        <v>69.67</v>
      </c>
      <c r="R104" s="9">
        <f>Q104*0.1</f>
        <v>6.9670000000000005</v>
      </c>
      <c r="S104" s="8">
        <f>H104+M104+R104</f>
        <v>80.87266666666666</v>
      </c>
      <c r="T104" s="4">
        <v>101</v>
      </c>
    </row>
    <row r="105" spans="1:20" customFormat="1" x14ac:dyDescent="0.15">
      <c r="A105" s="4">
        <v>100</v>
      </c>
      <c r="B105" s="13" t="s">
        <v>133</v>
      </c>
      <c r="C105" s="13" t="s">
        <v>134</v>
      </c>
      <c r="D105" s="14" t="s">
        <v>135</v>
      </c>
      <c r="E105" s="14" t="s">
        <v>136</v>
      </c>
      <c r="F105" s="15" t="s">
        <v>1027</v>
      </c>
      <c r="G105" s="10">
        <v>84.963333333333324</v>
      </c>
      <c r="H105" s="11">
        <f>G105*0.8</f>
        <v>67.970666666666659</v>
      </c>
      <c r="I105" s="16" t="s">
        <v>137</v>
      </c>
      <c r="J105" s="16" t="s">
        <v>119</v>
      </c>
      <c r="K105" s="17" t="s">
        <v>71</v>
      </c>
      <c r="L105" s="10">
        <v>58</v>
      </c>
      <c r="M105" s="11">
        <f>L105*0.1</f>
        <v>5.8000000000000007</v>
      </c>
      <c r="N105" s="18" t="s">
        <v>138</v>
      </c>
      <c r="O105" s="18" t="s">
        <v>139</v>
      </c>
      <c r="P105" s="18" t="s">
        <v>140</v>
      </c>
      <c r="Q105" s="19">
        <v>70.67</v>
      </c>
      <c r="R105" s="9">
        <f>Q105*0.1</f>
        <v>7.0670000000000002</v>
      </c>
      <c r="S105" s="8">
        <f>H105+M105+R105</f>
        <v>80.837666666666649</v>
      </c>
      <c r="T105" s="4">
        <v>102</v>
      </c>
    </row>
    <row r="106" spans="1:20" customFormat="1" x14ac:dyDescent="0.15">
      <c r="A106" s="4">
        <v>101</v>
      </c>
      <c r="B106" s="13" t="s">
        <v>487</v>
      </c>
      <c r="C106" s="13" t="s">
        <v>488</v>
      </c>
      <c r="D106" s="14" t="s">
        <v>489</v>
      </c>
      <c r="E106" s="14" t="s">
        <v>490</v>
      </c>
      <c r="F106" s="15" t="s">
        <v>1020</v>
      </c>
      <c r="G106" s="10">
        <v>83.363333333333344</v>
      </c>
      <c r="H106" s="11">
        <f>G106*0.8</f>
        <v>66.690666666666672</v>
      </c>
      <c r="I106" s="16" t="s">
        <v>119</v>
      </c>
      <c r="J106" s="16" t="s">
        <v>69</v>
      </c>
      <c r="K106" s="17" t="s">
        <v>71</v>
      </c>
      <c r="L106" s="10">
        <v>62</v>
      </c>
      <c r="M106" s="11">
        <f>L106*0.1</f>
        <v>6.2</v>
      </c>
      <c r="N106" s="18" t="s">
        <v>212</v>
      </c>
      <c r="O106" s="18" t="s">
        <v>130</v>
      </c>
      <c r="P106" s="18" t="s">
        <v>166</v>
      </c>
      <c r="Q106" s="19">
        <v>79</v>
      </c>
      <c r="R106" s="9">
        <f>Q106*0.1</f>
        <v>7.9</v>
      </c>
      <c r="S106" s="8">
        <f>H106+M106+R106</f>
        <v>80.790666666666681</v>
      </c>
      <c r="T106" s="4">
        <v>103</v>
      </c>
    </row>
    <row r="107" spans="1:20" customFormat="1" x14ac:dyDescent="0.15">
      <c r="A107" s="4">
        <v>102</v>
      </c>
      <c r="B107" s="13" t="s">
        <v>557</v>
      </c>
      <c r="C107" s="13" t="s">
        <v>558</v>
      </c>
      <c r="D107" s="14" t="s">
        <v>387</v>
      </c>
      <c r="E107" s="14" t="s">
        <v>559</v>
      </c>
      <c r="F107" s="15" t="s">
        <v>1019</v>
      </c>
      <c r="G107" s="10">
        <v>84.483333333333334</v>
      </c>
      <c r="H107" s="11">
        <f>G107*0.8</f>
        <v>67.586666666666673</v>
      </c>
      <c r="I107" s="16" t="s">
        <v>179</v>
      </c>
      <c r="J107" s="16" t="s">
        <v>138</v>
      </c>
      <c r="K107" s="17" t="s">
        <v>69</v>
      </c>
      <c r="L107" s="10">
        <v>64</v>
      </c>
      <c r="M107" s="11">
        <f>L107*0.1</f>
        <v>6.4</v>
      </c>
      <c r="N107" s="18" t="s">
        <v>179</v>
      </c>
      <c r="O107" s="18" t="s">
        <v>132</v>
      </c>
      <c r="P107" s="18" t="s">
        <v>69</v>
      </c>
      <c r="Q107" s="19">
        <v>68</v>
      </c>
      <c r="R107" s="9">
        <f>Q107*0.1</f>
        <v>6.8000000000000007</v>
      </c>
      <c r="S107" s="8">
        <f>H107+M107+R107</f>
        <v>80.786666666666676</v>
      </c>
      <c r="T107" s="4">
        <v>104</v>
      </c>
    </row>
    <row r="108" spans="1:20" customFormat="1" x14ac:dyDescent="0.15">
      <c r="A108" s="4">
        <v>103</v>
      </c>
      <c r="B108" s="13" t="s">
        <v>404</v>
      </c>
      <c r="C108" s="13" t="s">
        <v>405</v>
      </c>
      <c r="D108" s="14" t="s">
        <v>406</v>
      </c>
      <c r="E108" s="14" t="s">
        <v>109</v>
      </c>
      <c r="F108" s="15" t="s">
        <v>1017</v>
      </c>
      <c r="G108" s="10">
        <v>83.826666666666668</v>
      </c>
      <c r="H108" s="11">
        <f>G108*0.8</f>
        <v>67.061333333333337</v>
      </c>
      <c r="I108" s="16" t="s">
        <v>120</v>
      </c>
      <c r="J108" s="16" t="s">
        <v>171</v>
      </c>
      <c r="K108" s="17" t="s">
        <v>119</v>
      </c>
      <c r="L108" s="10">
        <v>66.67</v>
      </c>
      <c r="M108" s="11">
        <f>L108*0.1</f>
        <v>6.6670000000000007</v>
      </c>
      <c r="N108" s="18" t="s">
        <v>119</v>
      </c>
      <c r="O108" s="18" t="s">
        <v>179</v>
      </c>
      <c r="P108" s="18" t="s">
        <v>220</v>
      </c>
      <c r="Q108" s="19">
        <v>70.33</v>
      </c>
      <c r="R108" s="9">
        <f>Q108*0.1</f>
        <v>7.0330000000000004</v>
      </c>
      <c r="S108" s="8">
        <f>H108+M108+R108</f>
        <v>80.76133333333334</v>
      </c>
      <c r="T108" s="4">
        <v>105</v>
      </c>
    </row>
    <row r="109" spans="1:20" customFormat="1" x14ac:dyDescent="0.15">
      <c r="A109" s="4">
        <v>104</v>
      </c>
      <c r="B109" s="13" t="s">
        <v>354</v>
      </c>
      <c r="C109" s="13" t="s">
        <v>355</v>
      </c>
      <c r="D109" s="14" t="s">
        <v>356</v>
      </c>
      <c r="E109" s="14" t="s">
        <v>301</v>
      </c>
      <c r="F109" s="15" t="s">
        <v>1021</v>
      </c>
      <c r="G109" s="10">
        <v>83.463333333333324</v>
      </c>
      <c r="H109" s="11">
        <f>G109*0.8</f>
        <v>66.770666666666656</v>
      </c>
      <c r="I109" s="16" t="s">
        <v>70</v>
      </c>
      <c r="J109" s="16" t="s">
        <v>179</v>
      </c>
      <c r="K109" s="17" t="s">
        <v>212</v>
      </c>
      <c r="L109" s="10">
        <v>72</v>
      </c>
      <c r="M109" s="11">
        <f>L109*0.1</f>
        <v>7.2</v>
      </c>
      <c r="N109" s="18" t="s">
        <v>171</v>
      </c>
      <c r="O109" s="18" t="s">
        <v>139</v>
      </c>
      <c r="P109" s="18" t="s">
        <v>119</v>
      </c>
      <c r="Q109" s="19">
        <v>67.67</v>
      </c>
      <c r="R109" s="9">
        <f>Q109*0.1</f>
        <v>6.7670000000000003</v>
      </c>
      <c r="S109" s="8">
        <f>H109+M109+R109</f>
        <v>80.737666666666655</v>
      </c>
      <c r="T109" s="4">
        <v>106</v>
      </c>
    </row>
    <row r="110" spans="1:20" customFormat="1" x14ac:dyDescent="0.15">
      <c r="A110" s="4">
        <v>105</v>
      </c>
      <c r="B110" s="13" t="s">
        <v>512</v>
      </c>
      <c r="C110" s="13" t="s">
        <v>513</v>
      </c>
      <c r="D110" s="14" t="s">
        <v>514</v>
      </c>
      <c r="E110" s="14" t="s">
        <v>515</v>
      </c>
      <c r="F110" s="15" t="s">
        <v>1018</v>
      </c>
      <c r="G110" s="10">
        <v>77.350000000000009</v>
      </c>
      <c r="H110" s="11">
        <f>G110*0.8</f>
        <v>61.88000000000001</v>
      </c>
      <c r="I110" s="16">
        <v>94</v>
      </c>
      <c r="J110" s="16">
        <v>95</v>
      </c>
      <c r="K110" s="17">
        <v>96</v>
      </c>
      <c r="L110" s="10">
        <v>95</v>
      </c>
      <c r="M110" s="11">
        <f>L110*0.1</f>
        <v>9.5</v>
      </c>
      <c r="N110" s="18">
        <v>98</v>
      </c>
      <c r="O110" s="18">
        <v>91</v>
      </c>
      <c r="P110" s="18">
        <v>91</v>
      </c>
      <c r="Q110" s="19">
        <v>93.33</v>
      </c>
      <c r="R110" s="9">
        <f>Q110*0.1</f>
        <v>9.3330000000000002</v>
      </c>
      <c r="S110" s="8">
        <f>H110+M110+R110</f>
        <v>80.713000000000008</v>
      </c>
      <c r="T110" s="4">
        <v>107</v>
      </c>
    </row>
    <row r="111" spans="1:20" customFormat="1" x14ac:dyDescent="0.15">
      <c r="A111" s="4">
        <v>106</v>
      </c>
      <c r="B111" s="13" t="s">
        <v>309</v>
      </c>
      <c r="C111" s="13" t="s">
        <v>310</v>
      </c>
      <c r="D111" s="14" t="s">
        <v>311</v>
      </c>
      <c r="E111" s="14" t="s">
        <v>95</v>
      </c>
      <c r="F111" s="15" t="s">
        <v>1018</v>
      </c>
      <c r="G111" s="10">
        <v>82.31</v>
      </c>
      <c r="H111" s="11">
        <f>G111*0.8</f>
        <v>65.847999999999999</v>
      </c>
      <c r="I111" s="16" t="s">
        <v>215</v>
      </c>
      <c r="J111" s="16" t="s">
        <v>71</v>
      </c>
      <c r="K111" s="17" t="s">
        <v>212</v>
      </c>
      <c r="L111" s="10">
        <v>74.67</v>
      </c>
      <c r="M111" s="11">
        <f>L111*0.1</f>
        <v>7.4670000000000005</v>
      </c>
      <c r="N111" s="18" t="s">
        <v>119</v>
      </c>
      <c r="O111" s="18" t="s">
        <v>162</v>
      </c>
      <c r="P111" s="18" t="s">
        <v>171</v>
      </c>
      <c r="Q111" s="19">
        <v>73.67</v>
      </c>
      <c r="R111" s="9">
        <f>Q111*0.1</f>
        <v>7.3670000000000009</v>
      </c>
      <c r="S111" s="8">
        <f>H111+M111+R111</f>
        <v>80.682000000000002</v>
      </c>
      <c r="T111" s="4">
        <v>108</v>
      </c>
    </row>
    <row r="112" spans="1:20" customFormat="1" x14ac:dyDescent="0.15">
      <c r="A112" s="4">
        <v>107</v>
      </c>
      <c r="B112" s="13" t="s">
        <v>250</v>
      </c>
      <c r="C112" s="13" t="s">
        <v>251</v>
      </c>
      <c r="D112" s="14" t="s">
        <v>252</v>
      </c>
      <c r="E112" s="14" t="s">
        <v>198</v>
      </c>
      <c r="F112" s="15" t="s">
        <v>1018</v>
      </c>
      <c r="G112" s="10">
        <v>84.393333333333331</v>
      </c>
      <c r="H112" s="11">
        <f>G112*0.8</f>
        <v>67.51466666666667</v>
      </c>
      <c r="I112" s="16" t="s">
        <v>119</v>
      </c>
      <c r="J112" s="16" t="s">
        <v>179</v>
      </c>
      <c r="K112" s="17" t="s">
        <v>70</v>
      </c>
      <c r="L112" s="10">
        <v>66</v>
      </c>
      <c r="M112" s="11">
        <f>L112*0.1</f>
        <v>6.6000000000000005</v>
      </c>
      <c r="N112" s="18" t="s">
        <v>132</v>
      </c>
      <c r="O112" s="18" t="s">
        <v>69</v>
      </c>
      <c r="P112" s="18" t="s">
        <v>69</v>
      </c>
      <c r="Q112" s="19">
        <v>65.67</v>
      </c>
      <c r="R112" s="9">
        <f>Q112*0.1</f>
        <v>6.5670000000000002</v>
      </c>
      <c r="S112" s="8">
        <f>H112+M112+R112</f>
        <v>80.681666666666672</v>
      </c>
      <c r="T112" s="4">
        <v>109</v>
      </c>
    </row>
    <row r="113" spans="1:20" customFormat="1" x14ac:dyDescent="0.15">
      <c r="A113" s="4">
        <v>108</v>
      </c>
      <c r="B113" s="13" t="s">
        <v>479</v>
      </c>
      <c r="C113" s="13" t="s">
        <v>480</v>
      </c>
      <c r="D113" s="14" t="s">
        <v>481</v>
      </c>
      <c r="E113" s="14" t="s">
        <v>207</v>
      </c>
      <c r="F113" s="15" t="s">
        <v>1017</v>
      </c>
      <c r="G113" s="10">
        <v>82.556666666666672</v>
      </c>
      <c r="H113" s="11">
        <f>G113*0.8</f>
        <v>66.045333333333346</v>
      </c>
      <c r="I113" s="16" t="s">
        <v>69</v>
      </c>
      <c r="J113" s="16" t="s">
        <v>215</v>
      </c>
      <c r="K113" s="17" t="s">
        <v>72</v>
      </c>
      <c r="L113" s="10">
        <v>70.33</v>
      </c>
      <c r="M113" s="11">
        <f>L113*0.1</f>
        <v>7.0330000000000004</v>
      </c>
      <c r="N113" s="18" t="s">
        <v>212</v>
      </c>
      <c r="O113" s="18" t="s">
        <v>69</v>
      </c>
      <c r="P113" s="18" t="s">
        <v>415</v>
      </c>
      <c r="Q113" s="19">
        <v>75.67</v>
      </c>
      <c r="R113" s="9">
        <f>Q113*0.1</f>
        <v>7.5670000000000002</v>
      </c>
      <c r="S113" s="8">
        <f>H113+M113+R113</f>
        <v>80.645333333333355</v>
      </c>
      <c r="T113" s="4">
        <v>110</v>
      </c>
    </row>
    <row r="114" spans="1:20" customFormat="1" x14ac:dyDescent="0.15">
      <c r="A114" s="4">
        <v>109</v>
      </c>
      <c r="B114" s="13" t="s">
        <v>398</v>
      </c>
      <c r="C114" s="13" t="s">
        <v>399</v>
      </c>
      <c r="D114" s="14" t="s">
        <v>400</v>
      </c>
      <c r="E114" s="14" t="s">
        <v>401</v>
      </c>
      <c r="F114" s="15" t="s">
        <v>1021</v>
      </c>
      <c r="G114" s="10">
        <v>82.89</v>
      </c>
      <c r="H114" s="11">
        <f>G114*0.8</f>
        <v>66.311999999999998</v>
      </c>
      <c r="I114" s="16" t="s">
        <v>179</v>
      </c>
      <c r="J114" s="16" t="s">
        <v>157</v>
      </c>
      <c r="K114" s="17" t="s">
        <v>70</v>
      </c>
      <c r="L114" s="10">
        <v>68</v>
      </c>
      <c r="M114" s="11">
        <f>L114*0.1</f>
        <v>6.8000000000000007</v>
      </c>
      <c r="N114" s="18" t="s">
        <v>139</v>
      </c>
      <c r="O114" s="18" t="s">
        <v>171</v>
      </c>
      <c r="P114" s="18" t="s">
        <v>140</v>
      </c>
      <c r="Q114" s="19">
        <v>75</v>
      </c>
      <c r="R114" s="9">
        <f>Q114*0.1</f>
        <v>7.5</v>
      </c>
      <c r="S114" s="8">
        <f>H114+M114+R114</f>
        <v>80.611999999999995</v>
      </c>
      <c r="T114" s="4">
        <v>111</v>
      </c>
    </row>
    <row r="115" spans="1:20" customFormat="1" x14ac:dyDescent="0.15">
      <c r="A115" s="4">
        <v>110</v>
      </c>
      <c r="B115" s="13" t="s">
        <v>368</v>
      </c>
      <c r="C115" s="13" t="s">
        <v>369</v>
      </c>
      <c r="D115" s="14" t="s">
        <v>370</v>
      </c>
      <c r="E115" s="14" t="s">
        <v>350</v>
      </c>
      <c r="F115" s="15" t="s">
        <v>1021</v>
      </c>
      <c r="G115" s="10">
        <v>83.546666666666667</v>
      </c>
      <c r="H115" s="11">
        <f>G115*0.8</f>
        <v>66.837333333333333</v>
      </c>
      <c r="I115" s="16" t="s">
        <v>71</v>
      </c>
      <c r="J115" s="16" t="s">
        <v>70</v>
      </c>
      <c r="K115" s="17" t="s">
        <v>157</v>
      </c>
      <c r="L115" s="10">
        <v>67</v>
      </c>
      <c r="M115" s="11">
        <f>L115*0.1</f>
        <v>6.7</v>
      </c>
      <c r="N115" s="18" t="s">
        <v>157</v>
      </c>
      <c r="O115" s="18" t="s">
        <v>70</v>
      </c>
      <c r="P115" s="18" t="s">
        <v>171</v>
      </c>
      <c r="Q115" s="19">
        <v>70.67</v>
      </c>
      <c r="R115" s="9">
        <f>Q115*0.1</f>
        <v>7.0670000000000002</v>
      </c>
      <c r="S115" s="8">
        <f>H115+M115+R115</f>
        <v>80.604333333333329</v>
      </c>
      <c r="T115" s="4">
        <v>112</v>
      </c>
    </row>
    <row r="116" spans="1:20" customFormat="1" x14ac:dyDescent="0.15">
      <c r="A116" s="4">
        <v>111</v>
      </c>
      <c r="B116" s="13" t="s">
        <v>611</v>
      </c>
      <c r="C116" s="13" t="s">
        <v>612</v>
      </c>
      <c r="D116" s="14" t="s">
        <v>613</v>
      </c>
      <c r="E116" s="14" t="s">
        <v>614</v>
      </c>
      <c r="F116" s="15" t="s">
        <v>1023</v>
      </c>
      <c r="G116" s="10">
        <v>82.21</v>
      </c>
      <c r="H116" s="11">
        <f>G116*0.8</f>
        <v>65.768000000000001</v>
      </c>
      <c r="I116" s="16" t="s">
        <v>164</v>
      </c>
      <c r="J116" s="16" t="s">
        <v>249</v>
      </c>
      <c r="K116" s="17" t="s">
        <v>164</v>
      </c>
      <c r="L116" s="10">
        <v>79</v>
      </c>
      <c r="M116" s="11">
        <f>L116*0.1</f>
        <v>7.9</v>
      </c>
      <c r="N116" s="18" t="s">
        <v>140</v>
      </c>
      <c r="O116" s="18" t="s">
        <v>69</v>
      </c>
      <c r="P116" s="18" t="s">
        <v>71</v>
      </c>
      <c r="Q116" s="19">
        <v>69.33</v>
      </c>
      <c r="R116" s="9">
        <f>Q116*0.1</f>
        <v>6.9329999999999998</v>
      </c>
      <c r="S116" s="8">
        <f>H116+M116+R116</f>
        <v>80.600999999999999</v>
      </c>
      <c r="T116" s="4">
        <v>113</v>
      </c>
    </row>
    <row r="117" spans="1:20" customFormat="1" x14ac:dyDescent="0.15">
      <c r="A117" s="4">
        <v>112</v>
      </c>
      <c r="B117" s="13" t="s">
        <v>306</v>
      </c>
      <c r="C117" s="13" t="s">
        <v>307</v>
      </c>
      <c r="D117" s="14" t="s">
        <v>202</v>
      </c>
      <c r="E117" s="14" t="s">
        <v>308</v>
      </c>
      <c r="F117" s="15" t="s">
        <v>1024</v>
      </c>
      <c r="G117" s="10">
        <v>84.083333333333329</v>
      </c>
      <c r="H117" s="11">
        <f>G117*0.8</f>
        <v>67.266666666666666</v>
      </c>
      <c r="I117" s="16" t="s">
        <v>139</v>
      </c>
      <c r="J117" s="16" t="s">
        <v>69</v>
      </c>
      <c r="K117" s="17" t="s">
        <v>118</v>
      </c>
      <c r="L117" s="10">
        <v>63.33</v>
      </c>
      <c r="M117" s="11">
        <f>L117*0.1</f>
        <v>6.3330000000000002</v>
      </c>
      <c r="N117" s="18" t="s">
        <v>69</v>
      </c>
      <c r="O117" s="18" t="s">
        <v>120</v>
      </c>
      <c r="P117" s="18" t="s">
        <v>214</v>
      </c>
      <c r="Q117" s="19">
        <v>69.67</v>
      </c>
      <c r="R117" s="9">
        <f>Q117*0.1</f>
        <v>6.9670000000000005</v>
      </c>
      <c r="S117" s="8">
        <f>H117+M117+R117</f>
        <v>80.566666666666663</v>
      </c>
      <c r="T117" s="4">
        <v>114</v>
      </c>
    </row>
    <row r="118" spans="1:20" customFormat="1" x14ac:dyDescent="0.15">
      <c r="A118" s="4">
        <v>113</v>
      </c>
      <c r="B118" s="13" t="s">
        <v>663</v>
      </c>
      <c r="C118" s="13" t="s">
        <v>664</v>
      </c>
      <c r="D118" s="14" t="s">
        <v>665</v>
      </c>
      <c r="E118" s="14" t="s">
        <v>666</v>
      </c>
      <c r="F118" s="15" t="s">
        <v>1022</v>
      </c>
      <c r="G118" s="10">
        <v>83.8</v>
      </c>
      <c r="H118" s="11">
        <f>G118*0.8</f>
        <v>67.040000000000006</v>
      </c>
      <c r="I118" s="16" t="s">
        <v>120</v>
      </c>
      <c r="J118" s="16" t="s">
        <v>69</v>
      </c>
      <c r="K118" s="17" t="s">
        <v>132</v>
      </c>
      <c r="L118" s="10">
        <v>66.67</v>
      </c>
      <c r="M118" s="11">
        <f>L118*0.1</f>
        <v>6.6670000000000007</v>
      </c>
      <c r="N118" s="18" t="s">
        <v>118</v>
      </c>
      <c r="O118" s="18" t="s">
        <v>118</v>
      </c>
      <c r="P118" s="18" t="s">
        <v>130</v>
      </c>
      <c r="Q118" s="19">
        <v>68</v>
      </c>
      <c r="R118" s="9">
        <f>Q118*0.1</f>
        <v>6.8000000000000007</v>
      </c>
      <c r="S118" s="8">
        <f>H118+M118+R118</f>
        <v>80.507000000000005</v>
      </c>
      <c r="T118" s="4">
        <v>115</v>
      </c>
    </row>
    <row r="119" spans="1:20" customFormat="1" x14ac:dyDescent="0.15">
      <c r="A119" s="4">
        <v>114</v>
      </c>
      <c r="B119" s="13" t="s">
        <v>570</v>
      </c>
      <c r="C119" s="13" t="s">
        <v>571</v>
      </c>
      <c r="D119" s="14" t="s">
        <v>572</v>
      </c>
      <c r="E119" s="14" t="s">
        <v>573</v>
      </c>
      <c r="F119" s="15" t="s">
        <v>1020</v>
      </c>
      <c r="G119" s="10">
        <v>82.163333333333341</v>
      </c>
      <c r="H119" s="11">
        <f>G119*0.8</f>
        <v>65.730666666666679</v>
      </c>
      <c r="I119" s="16" t="s">
        <v>164</v>
      </c>
      <c r="J119" s="16" t="s">
        <v>156</v>
      </c>
      <c r="K119" s="17" t="s">
        <v>165</v>
      </c>
      <c r="L119" s="10">
        <v>80.33</v>
      </c>
      <c r="M119" s="11">
        <f>L119*0.1</f>
        <v>8.0329999999999995</v>
      </c>
      <c r="N119" s="18" t="s">
        <v>69</v>
      </c>
      <c r="O119" s="18" t="s">
        <v>165</v>
      </c>
      <c r="P119" s="18" t="s">
        <v>118</v>
      </c>
      <c r="Q119" s="19">
        <v>66.67</v>
      </c>
      <c r="R119" s="9">
        <f>Q119*0.1</f>
        <v>6.6670000000000007</v>
      </c>
      <c r="S119" s="8">
        <f>H119+M119+R119</f>
        <v>80.430666666666681</v>
      </c>
      <c r="T119" s="4">
        <v>116</v>
      </c>
    </row>
    <row r="120" spans="1:20" customFormat="1" x14ac:dyDescent="0.15">
      <c r="A120" s="4">
        <v>115</v>
      </c>
      <c r="B120" s="13" t="s">
        <v>468</v>
      </c>
      <c r="C120" s="13" t="s">
        <v>469</v>
      </c>
      <c r="D120" s="14" t="s">
        <v>470</v>
      </c>
      <c r="E120" s="14" t="s">
        <v>80</v>
      </c>
      <c r="F120" s="15" t="s">
        <v>1021</v>
      </c>
      <c r="G120" s="10">
        <v>81.973333333333329</v>
      </c>
      <c r="H120" s="11">
        <f>G120*0.8</f>
        <v>65.578666666666663</v>
      </c>
      <c r="I120" s="16" t="s">
        <v>139</v>
      </c>
      <c r="J120" s="16" t="s">
        <v>157</v>
      </c>
      <c r="K120" s="17" t="s">
        <v>199</v>
      </c>
      <c r="L120" s="10">
        <v>73</v>
      </c>
      <c r="M120" s="11">
        <f>L120*0.1</f>
        <v>7.3000000000000007</v>
      </c>
      <c r="N120" s="18" t="s">
        <v>131</v>
      </c>
      <c r="O120" s="18" t="s">
        <v>132</v>
      </c>
      <c r="P120" s="18" t="s">
        <v>166</v>
      </c>
      <c r="Q120" s="19">
        <v>75</v>
      </c>
      <c r="R120" s="9">
        <f>Q120*0.1</f>
        <v>7.5</v>
      </c>
      <c r="S120" s="8">
        <f>H120+M120+R120</f>
        <v>80.37866666666666</v>
      </c>
      <c r="T120" s="4">
        <v>117</v>
      </c>
    </row>
    <row r="121" spans="1:20" customFormat="1" x14ac:dyDescent="0.15">
      <c r="A121" s="4">
        <v>116</v>
      </c>
      <c r="B121" s="13" t="s">
        <v>349</v>
      </c>
      <c r="C121" s="13" t="s">
        <v>1035</v>
      </c>
      <c r="D121" s="14" t="s">
        <v>311</v>
      </c>
      <c r="E121" s="14" t="s">
        <v>350</v>
      </c>
      <c r="F121" s="15" t="s">
        <v>1018</v>
      </c>
      <c r="G121" s="10">
        <v>81.993333333333339</v>
      </c>
      <c r="H121" s="11">
        <f>G121*0.8</f>
        <v>65.594666666666669</v>
      </c>
      <c r="I121" s="16" t="s">
        <v>70</v>
      </c>
      <c r="J121" s="16" t="s">
        <v>249</v>
      </c>
      <c r="K121" s="17" t="s">
        <v>72</v>
      </c>
      <c r="L121" s="10">
        <v>77.33</v>
      </c>
      <c r="M121" s="11">
        <f>L121*0.1</f>
        <v>7.7330000000000005</v>
      </c>
      <c r="N121" s="18" t="s">
        <v>69</v>
      </c>
      <c r="O121" s="18" t="s">
        <v>166</v>
      </c>
      <c r="P121" s="18" t="s">
        <v>70</v>
      </c>
      <c r="Q121" s="19">
        <v>70</v>
      </c>
      <c r="R121" s="9">
        <f>Q121*0.1</f>
        <v>7</v>
      </c>
      <c r="S121" s="8">
        <f>H121+M121+R121</f>
        <v>80.327666666666673</v>
      </c>
      <c r="T121" s="4">
        <v>118</v>
      </c>
    </row>
    <row r="122" spans="1:20" customFormat="1" x14ac:dyDescent="0.15">
      <c r="A122" s="4">
        <v>117</v>
      </c>
      <c r="B122" s="13" t="s">
        <v>457</v>
      </c>
      <c r="C122" s="13" t="s">
        <v>458</v>
      </c>
      <c r="D122" s="14" t="s">
        <v>318</v>
      </c>
      <c r="E122" s="14" t="s">
        <v>459</v>
      </c>
      <c r="F122" s="15" t="s">
        <v>1024</v>
      </c>
      <c r="G122" s="10">
        <v>81.053333333333342</v>
      </c>
      <c r="H122" s="11">
        <f>G122*0.8</f>
        <v>64.842666666666673</v>
      </c>
      <c r="I122" s="16" t="s">
        <v>140</v>
      </c>
      <c r="J122" s="16" t="s">
        <v>157</v>
      </c>
      <c r="K122" s="17" t="s">
        <v>130</v>
      </c>
      <c r="L122" s="10">
        <v>76</v>
      </c>
      <c r="M122" s="11">
        <f>L122*0.1</f>
        <v>7.6000000000000005</v>
      </c>
      <c r="N122" s="18" t="s">
        <v>130</v>
      </c>
      <c r="O122" s="18" t="s">
        <v>140</v>
      </c>
      <c r="P122" s="18" t="s">
        <v>122</v>
      </c>
      <c r="Q122" s="19">
        <v>78.67</v>
      </c>
      <c r="R122" s="9">
        <f>Q122*0.1</f>
        <v>7.8670000000000009</v>
      </c>
      <c r="S122" s="8">
        <f>H122+M122+R122</f>
        <v>80.309666666666672</v>
      </c>
      <c r="T122" s="4">
        <v>119</v>
      </c>
    </row>
    <row r="123" spans="1:20" customFormat="1" x14ac:dyDescent="0.15">
      <c r="A123" s="4">
        <v>118</v>
      </c>
      <c r="B123" s="13" t="s">
        <v>395</v>
      </c>
      <c r="C123" s="13" t="s">
        <v>396</v>
      </c>
      <c r="D123" s="14" t="s">
        <v>397</v>
      </c>
      <c r="E123" s="14" t="s">
        <v>187</v>
      </c>
      <c r="F123" s="15" t="s">
        <v>1024</v>
      </c>
      <c r="G123" s="10">
        <v>82.46</v>
      </c>
      <c r="H123" s="11">
        <f>G123*0.8</f>
        <v>65.968000000000004</v>
      </c>
      <c r="I123" s="16" t="s">
        <v>119</v>
      </c>
      <c r="J123" s="16" t="s">
        <v>171</v>
      </c>
      <c r="K123" s="17" t="s">
        <v>213</v>
      </c>
      <c r="L123" s="10">
        <v>75.33</v>
      </c>
      <c r="M123" s="11">
        <f>L123*0.1</f>
        <v>7.5330000000000004</v>
      </c>
      <c r="N123" s="18" t="s">
        <v>131</v>
      </c>
      <c r="O123" s="18" t="s">
        <v>119</v>
      </c>
      <c r="P123" s="18" t="s">
        <v>164</v>
      </c>
      <c r="Q123" s="19">
        <v>67.67</v>
      </c>
      <c r="R123" s="9">
        <f>Q123*0.1</f>
        <v>6.7670000000000003</v>
      </c>
      <c r="S123" s="8">
        <f>H123+M123+R123</f>
        <v>80.268000000000001</v>
      </c>
      <c r="T123" s="4">
        <v>120</v>
      </c>
    </row>
    <row r="124" spans="1:20" customFormat="1" x14ac:dyDescent="0.15">
      <c r="A124" s="4">
        <v>119</v>
      </c>
      <c r="B124" s="13" t="s">
        <v>549</v>
      </c>
      <c r="C124" s="13" t="s">
        <v>550</v>
      </c>
      <c r="D124" s="14" t="s">
        <v>551</v>
      </c>
      <c r="E124" s="14" t="s">
        <v>511</v>
      </c>
      <c r="F124" s="15" t="s">
        <v>1020</v>
      </c>
      <c r="G124" s="10">
        <v>83.376666666666665</v>
      </c>
      <c r="H124" s="11">
        <f>G124*0.8</f>
        <v>66.701333333333338</v>
      </c>
      <c r="I124" s="16" t="s">
        <v>71</v>
      </c>
      <c r="J124" s="16" t="s">
        <v>70</v>
      </c>
      <c r="K124" s="17" t="s">
        <v>69</v>
      </c>
      <c r="L124" s="10">
        <v>65.33</v>
      </c>
      <c r="M124" s="11">
        <f>L124*0.1</f>
        <v>6.5330000000000004</v>
      </c>
      <c r="N124" s="18" t="s">
        <v>122</v>
      </c>
      <c r="O124" s="18" t="s">
        <v>71</v>
      </c>
      <c r="P124" s="18" t="s">
        <v>164</v>
      </c>
      <c r="Q124" s="19">
        <v>70.33</v>
      </c>
      <c r="R124" s="9">
        <f>Q124*0.1</f>
        <v>7.0330000000000004</v>
      </c>
      <c r="S124" s="8">
        <f>H124+M124+R124</f>
        <v>80.26733333333334</v>
      </c>
      <c r="T124" s="4">
        <v>121</v>
      </c>
    </row>
    <row r="125" spans="1:20" customFormat="1" x14ac:dyDescent="0.15">
      <c r="A125" s="4">
        <v>120</v>
      </c>
      <c r="B125" s="13" t="s">
        <v>581</v>
      </c>
      <c r="C125" s="13" t="s">
        <v>582</v>
      </c>
      <c r="D125" s="14" t="s">
        <v>150</v>
      </c>
      <c r="E125" s="14" t="s">
        <v>187</v>
      </c>
      <c r="F125" s="15" t="s">
        <v>1020</v>
      </c>
      <c r="G125" s="10">
        <v>82.533333333333346</v>
      </c>
      <c r="H125" s="11">
        <f>G125*0.8</f>
        <v>66.026666666666685</v>
      </c>
      <c r="I125" s="16" t="s">
        <v>179</v>
      </c>
      <c r="J125" s="16" t="s">
        <v>213</v>
      </c>
      <c r="K125" s="17" t="s">
        <v>72</v>
      </c>
      <c r="L125" s="10">
        <v>75.67</v>
      </c>
      <c r="M125" s="11">
        <f>L125*0.1</f>
        <v>7.5670000000000002</v>
      </c>
      <c r="N125" s="18" t="s">
        <v>120</v>
      </c>
      <c r="O125" s="18" t="s">
        <v>164</v>
      </c>
      <c r="P125" s="18" t="s">
        <v>120</v>
      </c>
      <c r="Q125" s="19">
        <v>66.67</v>
      </c>
      <c r="R125" s="9">
        <f>Q125*0.1</f>
        <v>6.6670000000000007</v>
      </c>
      <c r="S125" s="8">
        <f>H125+M125+R125</f>
        <v>80.26066666666668</v>
      </c>
      <c r="T125" s="4">
        <v>122</v>
      </c>
    </row>
    <row r="126" spans="1:20" customFormat="1" x14ac:dyDescent="0.15">
      <c r="A126" s="4">
        <v>121</v>
      </c>
      <c r="B126" s="13" t="s">
        <v>419</v>
      </c>
      <c r="C126" s="13" t="s">
        <v>420</v>
      </c>
      <c r="D126" s="14" t="s">
        <v>421</v>
      </c>
      <c r="E126" s="14" t="s">
        <v>422</v>
      </c>
      <c r="F126" s="15" t="s">
        <v>1024</v>
      </c>
      <c r="G126" s="10">
        <v>81.983333333333334</v>
      </c>
      <c r="H126" s="11">
        <f>G126*0.8</f>
        <v>65.586666666666673</v>
      </c>
      <c r="I126" s="16" t="s">
        <v>199</v>
      </c>
      <c r="J126" s="16" t="s">
        <v>119</v>
      </c>
      <c r="K126" s="17" t="s">
        <v>138</v>
      </c>
      <c r="L126" s="10">
        <v>69.67</v>
      </c>
      <c r="M126" s="11">
        <f>L126*0.1</f>
        <v>6.9670000000000005</v>
      </c>
      <c r="N126" s="18" t="s">
        <v>130</v>
      </c>
      <c r="O126" s="18" t="s">
        <v>120</v>
      </c>
      <c r="P126" s="18" t="s">
        <v>237</v>
      </c>
      <c r="Q126" s="19">
        <v>77</v>
      </c>
      <c r="R126" s="9">
        <f>Q126*0.1</f>
        <v>7.7</v>
      </c>
      <c r="S126" s="8">
        <f>H126+M126+R126</f>
        <v>80.253666666666675</v>
      </c>
      <c r="T126" s="4">
        <v>123</v>
      </c>
    </row>
    <row r="127" spans="1:20" customFormat="1" x14ac:dyDescent="0.15">
      <c r="A127" s="4">
        <v>122</v>
      </c>
      <c r="B127" s="13" t="s">
        <v>338</v>
      </c>
      <c r="C127" s="13" t="s">
        <v>339</v>
      </c>
      <c r="D127" s="14" t="s">
        <v>340</v>
      </c>
      <c r="E127" s="14" t="s">
        <v>341</v>
      </c>
      <c r="F127" s="15" t="s">
        <v>1024</v>
      </c>
      <c r="G127" s="10">
        <v>83.896666666666661</v>
      </c>
      <c r="H127" s="11">
        <f>G127*0.8</f>
        <v>67.117333333333335</v>
      </c>
      <c r="I127" s="16" t="s">
        <v>118</v>
      </c>
      <c r="J127" s="16" t="s">
        <v>120</v>
      </c>
      <c r="K127" s="17" t="s">
        <v>139</v>
      </c>
      <c r="L127" s="10">
        <v>64.33</v>
      </c>
      <c r="M127" s="11">
        <f>L127*0.1</f>
        <v>6.4329999999999998</v>
      </c>
      <c r="N127" s="18" t="s">
        <v>132</v>
      </c>
      <c r="O127" s="18" t="s">
        <v>120</v>
      </c>
      <c r="P127" s="18" t="s">
        <v>118</v>
      </c>
      <c r="Q127" s="19">
        <v>67</v>
      </c>
      <c r="R127" s="9">
        <f>Q127*0.1</f>
        <v>6.7</v>
      </c>
      <c r="S127" s="8">
        <f>H127+M127+R127</f>
        <v>80.25033333333333</v>
      </c>
      <c r="T127" s="4">
        <v>124</v>
      </c>
    </row>
    <row r="128" spans="1:20" customFormat="1" x14ac:dyDescent="0.15">
      <c r="A128" s="4">
        <v>123</v>
      </c>
      <c r="B128" s="13" t="s">
        <v>667</v>
      </c>
      <c r="C128" s="13" t="s">
        <v>668</v>
      </c>
      <c r="D128" s="14" t="s">
        <v>669</v>
      </c>
      <c r="E128" s="14" t="s">
        <v>500</v>
      </c>
      <c r="F128" s="15" t="s">
        <v>1019</v>
      </c>
      <c r="G128" s="10">
        <v>82.91</v>
      </c>
      <c r="H128" s="11">
        <f>G128*0.8</f>
        <v>66.328000000000003</v>
      </c>
      <c r="I128" s="16" t="s">
        <v>120</v>
      </c>
      <c r="J128" s="16" t="s">
        <v>157</v>
      </c>
      <c r="K128" s="17" t="s">
        <v>215</v>
      </c>
      <c r="L128" s="10">
        <v>70.33</v>
      </c>
      <c r="M128" s="11">
        <f>L128*0.1</f>
        <v>7.0330000000000004</v>
      </c>
      <c r="N128" s="18" t="s">
        <v>119</v>
      </c>
      <c r="O128" s="18" t="s">
        <v>132</v>
      </c>
      <c r="P128" s="18" t="s">
        <v>131</v>
      </c>
      <c r="Q128" s="19">
        <v>68.67</v>
      </c>
      <c r="R128" s="9">
        <f>Q128*0.1</f>
        <v>6.8670000000000009</v>
      </c>
      <c r="S128" s="8">
        <f>H128+M128+R128</f>
        <v>80.228000000000009</v>
      </c>
      <c r="T128" s="4">
        <v>125</v>
      </c>
    </row>
    <row r="129" spans="1:20" customFormat="1" x14ac:dyDescent="0.15">
      <c r="A129" s="4">
        <v>124</v>
      </c>
      <c r="B129" s="13" t="s">
        <v>330</v>
      </c>
      <c r="C129" s="13" t="s">
        <v>331</v>
      </c>
      <c r="D129" s="14" t="s">
        <v>332</v>
      </c>
      <c r="E129" s="14" t="s">
        <v>333</v>
      </c>
      <c r="F129" s="15" t="s">
        <v>1018</v>
      </c>
      <c r="G129" s="10">
        <v>82.92</v>
      </c>
      <c r="H129" s="11">
        <f>G129*0.8</f>
        <v>66.335999999999999</v>
      </c>
      <c r="I129" s="16" t="s">
        <v>119</v>
      </c>
      <c r="J129" s="16" t="s">
        <v>164</v>
      </c>
      <c r="K129" s="17" t="s">
        <v>119</v>
      </c>
      <c r="L129" s="10">
        <v>64</v>
      </c>
      <c r="M129" s="11">
        <f>L129*0.1</f>
        <v>6.4</v>
      </c>
      <c r="N129" s="18" t="s">
        <v>212</v>
      </c>
      <c r="O129" s="18" t="s">
        <v>164</v>
      </c>
      <c r="P129" s="18" t="s">
        <v>122</v>
      </c>
      <c r="Q129" s="19">
        <v>74.67</v>
      </c>
      <c r="R129" s="9">
        <f>Q129*0.1</f>
        <v>7.4670000000000005</v>
      </c>
      <c r="S129" s="8">
        <f>H129+M129+R129</f>
        <v>80.203000000000003</v>
      </c>
      <c r="T129" s="4">
        <v>126</v>
      </c>
    </row>
    <row r="130" spans="1:20" customFormat="1" x14ac:dyDescent="0.15">
      <c r="A130" s="4">
        <v>125</v>
      </c>
      <c r="B130" s="13" t="s">
        <v>577</v>
      </c>
      <c r="C130" s="13" t="s">
        <v>578</v>
      </c>
      <c r="D130" s="14" t="s">
        <v>579</v>
      </c>
      <c r="E130" s="14" t="s">
        <v>527</v>
      </c>
      <c r="F130" s="15" t="s">
        <v>1017</v>
      </c>
      <c r="G130" s="10">
        <v>81.399999999999991</v>
      </c>
      <c r="H130" s="11">
        <f>G130*0.8</f>
        <v>65.11999999999999</v>
      </c>
      <c r="I130" s="16" t="s">
        <v>212</v>
      </c>
      <c r="J130" s="16" t="s">
        <v>120</v>
      </c>
      <c r="K130" s="17" t="s">
        <v>580</v>
      </c>
      <c r="L130" s="10">
        <v>79</v>
      </c>
      <c r="M130" s="11">
        <f>L130*0.1</f>
        <v>7.9</v>
      </c>
      <c r="N130" s="18" t="s">
        <v>69</v>
      </c>
      <c r="O130" s="18" t="s">
        <v>165</v>
      </c>
      <c r="P130" s="18" t="s">
        <v>171</v>
      </c>
      <c r="Q130" s="19">
        <v>71.33</v>
      </c>
      <c r="R130" s="9">
        <f>Q130*0.1</f>
        <v>7.133</v>
      </c>
      <c r="S130" s="8">
        <f>H130+M130+R130</f>
        <v>80.152999999999992</v>
      </c>
      <c r="T130" s="4">
        <v>127</v>
      </c>
    </row>
    <row r="131" spans="1:20" customFormat="1" x14ac:dyDescent="0.15">
      <c r="A131" s="4">
        <v>126</v>
      </c>
      <c r="B131" s="13" t="s">
        <v>357</v>
      </c>
      <c r="C131" s="13" t="s">
        <v>358</v>
      </c>
      <c r="D131" s="14" t="s">
        <v>359</v>
      </c>
      <c r="E131" s="14" t="s">
        <v>360</v>
      </c>
      <c r="F131" s="15" t="s">
        <v>1018</v>
      </c>
      <c r="G131" s="10">
        <v>82.166666666666671</v>
      </c>
      <c r="H131" s="11">
        <f>G131*0.8</f>
        <v>65.733333333333334</v>
      </c>
      <c r="I131" s="16" t="s">
        <v>120</v>
      </c>
      <c r="J131" s="16" t="s">
        <v>212</v>
      </c>
      <c r="K131" s="17" t="s">
        <v>119</v>
      </c>
      <c r="L131" s="10">
        <v>67.33</v>
      </c>
      <c r="M131" s="11">
        <f>L131*0.1</f>
        <v>6.7330000000000005</v>
      </c>
      <c r="N131" s="18" t="s">
        <v>118</v>
      </c>
      <c r="O131" s="18" t="s">
        <v>238</v>
      </c>
      <c r="P131" s="18" t="s">
        <v>171</v>
      </c>
      <c r="Q131" s="19">
        <v>76.33</v>
      </c>
      <c r="R131" s="9">
        <f>Q131*0.1</f>
        <v>7.633</v>
      </c>
      <c r="S131" s="8">
        <f>H131+M131+R131</f>
        <v>80.099333333333334</v>
      </c>
      <c r="T131" s="4">
        <v>128</v>
      </c>
    </row>
    <row r="132" spans="1:20" customFormat="1" x14ac:dyDescent="0.15">
      <c r="A132" s="4">
        <v>127</v>
      </c>
      <c r="B132" s="13" t="s">
        <v>720</v>
      </c>
      <c r="C132" s="13" t="s">
        <v>721</v>
      </c>
      <c r="D132" s="14" t="s">
        <v>722</v>
      </c>
      <c r="E132" s="14" t="s">
        <v>666</v>
      </c>
      <c r="F132" s="15" t="s">
        <v>1019</v>
      </c>
      <c r="G132" s="10">
        <v>81.943333333333342</v>
      </c>
      <c r="H132" s="11">
        <f>G132*0.8</f>
        <v>65.554666666666677</v>
      </c>
      <c r="I132" s="16" t="s">
        <v>199</v>
      </c>
      <c r="J132" s="16" t="s">
        <v>165</v>
      </c>
      <c r="K132" s="17" t="s">
        <v>119</v>
      </c>
      <c r="L132" s="10">
        <v>74.33</v>
      </c>
      <c r="M132" s="11">
        <f>L132*0.1</f>
        <v>7.4329999999999998</v>
      </c>
      <c r="N132" s="18" t="s">
        <v>164</v>
      </c>
      <c r="O132" s="18" t="s">
        <v>139</v>
      </c>
      <c r="P132" s="18" t="s">
        <v>122</v>
      </c>
      <c r="Q132" s="19">
        <v>71</v>
      </c>
      <c r="R132" s="9">
        <f>Q132*0.1</f>
        <v>7.1000000000000005</v>
      </c>
      <c r="S132" s="8">
        <f>H132+M132+R132</f>
        <v>80.087666666666678</v>
      </c>
      <c r="T132" s="4">
        <v>129</v>
      </c>
    </row>
    <row r="133" spans="1:20" customFormat="1" x14ac:dyDescent="0.15">
      <c r="A133" s="4">
        <v>128</v>
      </c>
      <c r="B133" s="13" t="s">
        <v>537</v>
      </c>
      <c r="C133" s="13" t="s">
        <v>538</v>
      </c>
      <c r="D133" s="14" t="s">
        <v>376</v>
      </c>
      <c r="E133" s="14" t="s">
        <v>539</v>
      </c>
      <c r="F133" s="15" t="s">
        <v>1017</v>
      </c>
      <c r="G133" s="10">
        <v>82.776666666666671</v>
      </c>
      <c r="H133" s="11">
        <f>G133*0.8</f>
        <v>66.221333333333334</v>
      </c>
      <c r="I133" s="16" t="s">
        <v>120</v>
      </c>
      <c r="J133" s="16" t="s">
        <v>69</v>
      </c>
      <c r="K133" s="17" t="s">
        <v>179</v>
      </c>
      <c r="L133" s="10">
        <v>64.33</v>
      </c>
      <c r="M133" s="11">
        <f>L133*0.1</f>
        <v>6.4329999999999998</v>
      </c>
      <c r="N133" s="18" t="s">
        <v>70</v>
      </c>
      <c r="O133" s="18" t="s">
        <v>179</v>
      </c>
      <c r="P133" s="18" t="s">
        <v>214</v>
      </c>
      <c r="Q133" s="19">
        <v>74</v>
      </c>
      <c r="R133" s="9">
        <f>Q133*0.1</f>
        <v>7.4</v>
      </c>
      <c r="S133" s="8">
        <f>H133+M133+R133</f>
        <v>80.054333333333346</v>
      </c>
      <c r="T133" s="4">
        <v>130</v>
      </c>
    </row>
    <row r="134" spans="1:20" customFormat="1" x14ac:dyDescent="0.15">
      <c r="A134" s="4">
        <v>129</v>
      </c>
      <c r="B134" s="13" t="s">
        <v>474</v>
      </c>
      <c r="C134" s="13" t="s">
        <v>475</v>
      </c>
      <c r="D134" s="14" t="s">
        <v>476</v>
      </c>
      <c r="E134" s="14" t="s">
        <v>467</v>
      </c>
      <c r="F134" s="15" t="s">
        <v>1024</v>
      </c>
      <c r="G134" s="10">
        <v>81.260000000000005</v>
      </c>
      <c r="H134" s="11">
        <f>G134*0.8</f>
        <v>65.00800000000001</v>
      </c>
      <c r="I134" s="16" t="s">
        <v>164</v>
      </c>
      <c r="J134" s="16" t="s">
        <v>215</v>
      </c>
      <c r="K134" s="17" t="s">
        <v>220</v>
      </c>
      <c r="L134" s="10">
        <v>78.67</v>
      </c>
      <c r="M134" s="11">
        <f>L134*0.1</f>
        <v>7.8670000000000009</v>
      </c>
      <c r="N134" s="18" t="s">
        <v>120</v>
      </c>
      <c r="O134" s="18" t="s">
        <v>212</v>
      </c>
      <c r="P134" s="18" t="s">
        <v>121</v>
      </c>
      <c r="Q134" s="19">
        <v>71.67</v>
      </c>
      <c r="R134" s="9">
        <f>Q134*0.1</f>
        <v>7.1670000000000007</v>
      </c>
      <c r="S134" s="8">
        <f>H134+M134+R134</f>
        <v>80.042000000000016</v>
      </c>
      <c r="T134" s="4">
        <v>131</v>
      </c>
    </row>
    <row r="135" spans="1:20" customFormat="1" x14ac:dyDescent="0.15">
      <c r="A135" s="4">
        <v>130</v>
      </c>
      <c r="B135" s="13" t="s">
        <v>644</v>
      </c>
      <c r="C135" s="13" t="s">
        <v>645</v>
      </c>
      <c r="D135" s="14" t="s">
        <v>646</v>
      </c>
      <c r="E135" s="14" t="s">
        <v>282</v>
      </c>
      <c r="F135" s="15" t="s">
        <v>1023</v>
      </c>
      <c r="G135" s="10">
        <v>82.74666666666667</v>
      </c>
      <c r="H135" s="11">
        <f>G135*0.8</f>
        <v>66.197333333333333</v>
      </c>
      <c r="I135" s="16" t="s">
        <v>70</v>
      </c>
      <c r="J135" s="16" t="s">
        <v>122</v>
      </c>
      <c r="K135" s="17" t="s">
        <v>119</v>
      </c>
      <c r="L135" s="10">
        <v>68</v>
      </c>
      <c r="M135" s="11">
        <f>L135*0.1</f>
        <v>6.8000000000000007</v>
      </c>
      <c r="N135" s="18" t="s">
        <v>157</v>
      </c>
      <c r="O135" s="18" t="s">
        <v>162</v>
      </c>
      <c r="P135" s="18" t="s">
        <v>119</v>
      </c>
      <c r="Q135" s="19">
        <v>70.33</v>
      </c>
      <c r="R135" s="9">
        <f>Q135*0.1</f>
        <v>7.0330000000000004</v>
      </c>
      <c r="S135" s="8">
        <f>H135+M135+R135</f>
        <v>80.030333333333331</v>
      </c>
      <c r="T135" s="4">
        <v>132</v>
      </c>
    </row>
    <row r="136" spans="1:20" customFormat="1" x14ac:dyDescent="0.15">
      <c r="A136" s="4">
        <v>131</v>
      </c>
      <c r="B136" s="13" t="s">
        <v>649</v>
      </c>
      <c r="C136" s="13" t="s">
        <v>650</v>
      </c>
      <c r="D136" s="14" t="s">
        <v>510</v>
      </c>
      <c r="E136" s="14" t="s">
        <v>267</v>
      </c>
      <c r="F136" s="15" t="s">
        <v>1020</v>
      </c>
      <c r="G136" s="10">
        <v>81.160000000000011</v>
      </c>
      <c r="H136" s="11">
        <f>G136*0.8</f>
        <v>64.928000000000011</v>
      </c>
      <c r="I136" s="16" t="s">
        <v>130</v>
      </c>
      <c r="J136" s="16" t="s">
        <v>132</v>
      </c>
      <c r="K136" s="17" t="s">
        <v>122</v>
      </c>
      <c r="L136" s="10">
        <v>76.33</v>
      </c>
      <c r="M136" s="11">
        <f>L136*0.1</f>
        <v>7.633</v>
      </c>
      <c r="N136" s="18" t="s">
        <v>157</v>
      </c>
      <c r="O136" s="18" t="s">
        <v>122</v>
      </c>
      <c r="P136" s="18" t="s">
        <v>220</v>
      </c>
      <c r="Q136" s="19">
        <v>74.33</v>
      </c>
      <c r="R136" s="9">
        <f>Q136*0.1</f>
        <v>7.4329999999999998</v>
      </c>
      <c r="S136" s="8">
        <f>H136+M136+R136</f>
        <v>79.994</v>
      </c>
      <c r="T136" s="4">
        <v>133</v>
      </c>
    </row>
    <row r="137" spans="1:20" customFormat="1" x14ac:dyDescent="0.15">
      <c r="A137" s="4">
        <v>205</v>
      </c>
      <c r="B137" s="13" t="s">
        <v>723</v>
      </c>
      <c r="C137" s="13" t="s">
        <v>724</v>
      </c>
      <c r="D137" s="14" t="s">
        <v>628</v>
      </c>
      <c r="E137" s="14" t="s">
        <v>725</v>
      </c>
      <c r="F137" s="15" t="s">
        <v>1018</v>
      </c>
      <c r="G137" s="10">
        <v>78.569999999999993</v>
      </c>
      <c r="H137" s="11">
        <f>G137*0.8</f>
        <v>62.855999999999995</v>
      </c>
      <c r="I137" s="16">
        <v>75</v>
      </c>
      <c r="J137" s="16" t="s">
        <v>238</v>
      </c>
      <c r="K137" s="17">
        <v>82</v>
      </c>
      <c r="L137" s="10">
        <v>82.67</v>
      </c>
      <c r="M137" s="11">
        <f>L137*0.1</f>
        <v>8.2670000000000012</v>
      </c>
      <c r="N137" s="18">
        <v>88</v>
      </c>
      <c r="O137" s="18" t="s">
        <v>415</v>
      </c>
      <c r="P137" s="18">
        <v>90</v>
      </c>
      <c r="Q137" s="19">
        <v>88.67</v>
      </c>
      <c r="R137" s="9">
        <f>Q137*0.1</f>
        <v>8.8670000000000009</v>
      </c>
      <c r="S137" s="8">
        <f>H137+M137+R137</f>
        <v>79.989999999999995</v>
      </c>
      <c r="T137" s="4">
        <v>134</v>
      </c>
    </row>
    <row r="138" spans="1:20" customFormat="1" x14ac:dyDescent="0.15">
      <c r="A138" s="4">
        <v>250</v>
      </c>
      <c r="B138" s="13" t="s">
        <v>809</v>
      </c>
      <c r="C138" s="13" t="s">
        <v>810</v>
      </c>
      <c r="D138" s="14" t="s">
        <v>811</v>
      </c>
      <c r="E138" s="14" t="s">
        <v>812</v>
      </c>
      <c r="F138" s="15" t="s">
        <v>1025</v>
      </c>
      <c r="G138" s="10">
        <v>78.23</v>
      </c>
      <c r="H138" s="11">
        <f>G138*0.8</f>
        <v>62.584000000000003</v>
      </c>
      <c r="I138" s="16">
        <v>80</v>
      </c>
      <c r="J138" s="16">
        <v>92</v>
      </c>
      <c r="K138" s="17">
        <v>83</v>
      </c>
      <c r="L138" s="10">
        <v>85</v>
      </c>
      <c r="M138" s="11">
        <f>L138*0.1</f>
        <v>8.5</v>
      </c>
      <c r="N138" s="18">
        <v>90</v>
      </c>
      <c r="O138" s="18">
        <v>88</v>
      </c>
      <c r="P138" s="18">
        <v>89</v>
      </c>
      <c r="Q138" s="19">
        <v>89</v>
      </c>
      <c r="R138" s="9">
        <f>Q138*0.1</f>
        <v>8.9</v>
      </c>
      <c r="S138" s="8">
        <f>H138+M138+R138</f>
        <v>79.984000000000009</v>
      </c>
      <c r="T138" s="4">
        <v>135</v>
      </c>
    </row>
    <row r="139" spans="1:20" customFormat="1" x14ac:dyDescent="0.15">
      <c r="A139" s="4">
        <v>132</v>
      </c>
      <c r="B139" s="13" t="s">
        <v>530</v>
      </c>
      <c r="C139" s="13" t="s">
        <v>531</v>
      </c>
      <c r="D139" s="14" t="s">
        <v>532</v>
      </c>
      <c r="E139" s="14" t="s">
        <v>533</v>
      </c>
      <c r="F139" s="15" t="s">
        <v>1021</v>
      </c>
      <c r="G139" s="10">
        <v>81.63333333333334</v>
      </c>
      <c r="H139" s="11">
        <f>G139*0.8</f>
        <v>65.306666666666672</v>
      </c>
      <c r="I139" s="16" t="s">
        <v>118</v>
      </c>
      <c r="J139" s="16" t="s">
        <v>140</v>
      </c>
      <c r="K139" s="17" t="s">
        <v>415</v>
      </c>
      <c r="L139" s="10">
        <v>77.33</v>
      </c>
      <c r="M139" s="11">
        <f>L139*0.1</f>
        <v>7.7330000000000005</v>
      </c>
      <c r="N139" s="18" t="s">
        <v>165</v>
      </c>
      <c r="O139" s="18" t="s">
        <v>131</v>
      </c>
      <c r="P139" s="18" t="s">
        <v>119</v>
      </c>
      <c r="Q139" s="19">
        <v>69.33</v>
      </c>
      <c r="R139" s="9">
        <f>Q139*0.1</f>
        <v>6.9329999999999998</v>
      </c>
      <c r="S139" s="8">
        <f>H139+M139+R139</f>
        <v>79.972666666666669</v>
      </c>
      <c r="T139" s="4">
        <v>136</v>
      </c>
    </row>
    <row r="140" spans="1:20" customFormat="1" x14ac:dyDescent="0.15">
      <c r="A140" s="4">
        <v>133</v>
      </c>
      <c r="B140" s="13" t="s">
        <v>588</v>
      </c>
      <c r="C140" s="13" t="s">
        <v>589</v>
      </c>
      <c r="D140" s="14" t="s">
        <v>590</v>
      </c>
      <c r="E140" s="14" t="s">
        <v>591</v>
      </c>
      <c r="F140" s="15" t="s">
        <v>1017</v>
      </c>
      <c r="G140" s="10">
        <v>81.679999999999993</v>
      </c>
      <c r="H140" s="11">
        <f>G140*0.8</f>
        <v>65.343999999999994</v>
      </c>
      <c r="I140" s="16" t="s">
        <v>164</v>
      </c>
      <c r="J140" s="16" t="s">
        <v>138</v>
      </c>
      <c r="K140" s="17" t="s">
        <v>140</v>
      </c>
      <c r="L140" s="10">
        <v>72.33</v>
      </c>
      <c r="M140" s="11">
        <f>L140*0.1</f>
        <v>7.2330000000000005</v>
      </c>
      <c r="N140" s="18" t="s">
        <v>71</v>
      </c>
      <c r="O140" s="18" t="s">
        <v>72</v>
      </c>
      <c r="P140" s="18" t="s">
        <v>199</v>
      </c>
      <c r="Q140" s="19">
        <v>73.33</v>
      </c>
      <c r="R140" s="9">
        <f>Q140*0.1</f>
        <v>7.3330000000000002</v>
      </c>
      <c r="S140" s="8">
        <f>H140+M140+R140</f>
        <v>79.91</v>
      </c>
      <c r="T140" s="4">
        <v>137</v>
      </c>
    </row>
    <row r="141" spans="1:20" customFormat="1" x14ac:dyDescent="0.15">
      <c r="A141" s="4">
        <v>134</v>
      </c>
      <c r="B141" s="13" t="s">
        <v>295</v>
      </c>
      <c r="C141" s="13" t="s">
        <v>296</v>
      </c>
      <c r="D141" s="14" t="s">
        <v>174</v>
      </c>
      <c r="E141" s="14" t="s">
        <v>297</v>
      </c>
      <c r="F141" s="15" t="s">
        <v>1025</v>
      </c>
      <c r="G141" s="10">
        <v>83.326666666666668</v>
      </c>
      <c r="H141" s="11">
        <f>G141*0.8</f>
        <v>66.661333333333332</v>
      </c>
      <c r="I141" s="16" t="s">
        <v>164</v>
      </c>
      <c r="J141" s="16" t="s">
        <v>121</v>
      </c>
      <c r="K141" s="17" t="s">
        <v>119</v>
      </c>
      <c r="L141" s="10">
        <v>68.33</v>
      </c>
      <c r="M141" s="11">
        <f>L141*0.1</f>
        <v>6.8330000000000002</v>
      </c>
      <c r="N141" s="18" t="s">
        <v>138</v>
      </c>
      <c r="O141" s="18" t="s">
        <v>72</v>
      </c>
      <c r="P141" s="18" t="s">
        <v>119</v>
      </c>
      <c r="Q141" s="19">
        <v>64</v>
      </c>
      <c r="R141" s="9">
        <f>Q141*0.1</f>
        <v>6.4</v>
      </c>
      <c r="S141" s="8">
        <f>H141+M141+R141</f>
        <v>79.894333333333336</v>
      </c>
      <c r="T141" s="4">
        <v>138</v>
      </c>
    </row>
    <row r="142" spans="1:20" customFormat="1" x14ac:dyDescent="0.15">
      <c r="A142" s="4">
        <v>135</v>
      </c>
      <c r="B142" s="13" t="s">
        <v>324</v>
      </c>
      <c r="C142" s="13" t="s">
        <v>325</v>
      </c>
      <c r="D142" s="14" t="s">
        <v>47</v>
      </c>
      <c r="E142" s="14" t="s">
        <v>326</v>
      </c>
      <c r="F142" s="15" t="s">
        <v>1018</v>
      </c>
      <c r="G142" s="10">
        <v>83.816666666666663</v>
      </c>
      <c r="H142" s="11">
        <f>G142*0.8</f>
        <v>67.053333333333327</v>
      </c>
      <c r="I142" s="16" t="s">
        <v>72</v>
      </c>
      <c r="J142" s="16" t="s">
        <v>157</v>
      </c>
      <c r="K142" s="17" t="s">
        <v>119</v>
      </c>
      <c r="L142" s="10">
        <v>65</v>
      </c>
      <c r="M142" s="11">
        <f>L142*0.1</f>
        <v>6.5</v>
      </c>
      <c r="N142" s="18" t="s">
        <v>119</v>
      </c>
      <c r="O142" s="18" t="s">
        <v>69</v>
      </c>
      <c r="P142" s="18" t="s">
        <v>72</v>
      </c>
      <c r="Q142" s="19">
        <v>63.33</v>
      </c>
      <c r="R142" s="9">
        <f>Q142*0.1</f>
        <v>6.3330000000000002</v>
      </c>
      <c r="S142" s="8">
        <f>H142+M142+R142</f>
        <v>79.886333333333326</v>
      </c>
      <c r="T142" s="4">
        <v>139</v>
      </c>
    </row>
    <row r="143" spans="1:20" customFormat="1" x14ac:dyDescent="0.15">
      <c r="A143" s="4">
        <v>136</v>
      </c>
      <c r="B143" s="13" t="s">
        <v>552</v>
      </c>
      <c r="C143" s="13" t="s">
        <v>553</v>
      </c>
      <c r="D143" s="14" t="s">
        <v>554</v>
      </c>
      <c r="E143" s="14" t="s">
        <v>414</v>
      </c>
      <c r="F143" s="15" t="s">
        <v>1017</v>
      </c>
      <c r="G143" s="10">
        <v>82.56</v>
      </c>
      <c r="H143" s="11">
        <f>G143*0.8</f>
        <v>66.048000000000002</v>
      </c>
      <c r="I143" s="16" t="s">
        <v>139</v>
      </c>
      <c r="J143" s="16" t="s">
        <v>140</v>
      </c>
      <c r="K143" s="17" t="s">
        <v>119</v>
      </c>
      <c r="L143" s="10">
        <v>69.67</v>
      </c>
      <c r="M143" s="11">
        <f>L143*0.1</f>
        <v>6.9670000000000005</v>
      </c>
      <c r="N143" s="18" t="s">
        <v>69</v>
      </c>
      <c r="O143" s="18" t="s">
        <v>119</v>
      </c>
      <c r="P143" s="18" t="s">
        <v>162</v>
      </c>
      <c r="Q143" s="19">
        <v>68.67</v>
      </c>
      <c r="R143" s="9">
        <f>Q143*0.1</f>
        <v>6.8670000000000009</v>
      </c>
      <c r="S143" s="8">
        <f>H143+M143+R143</f>
        <v>79.882000000000005</v>
      </c>
      <c r="T143" s="4">
        <v>140</v>
      </c>
    </row>
    <row r="144" spans="1:20" customFormat="1" x14ac:dyDescent="0.15">
      <c r="A144" s="4">
        <v>137</v>
      </c>
      <c r="B144" s="13" t="s">
        <v>392</v>
      </c>
      <c r="C144" s="13" t="s">
        <v>393</v>
      </c>
      <c r="D144" s="14" t="s">
        <v>394</v>
      </c>
      <c r="E144" s="14" t="s">
        <v>109</v>
      </c>
      <c r="F144" s="15" t="s">
        <v>1018</v>
      </c>
      <c r="G144" s="10">
        <v>82.043333333333337</v>
      </c>
      <c r="H144" s="11">
        <f>G144*0.8</f>
        <v>65.634666666666675</v>
      </c>
      <c r="I144" s="16" t="s">
        <v>72</v>
      </c>
      <c r="J144" s="16" t="s">
        <v>220</v>
      </c>
      <c r="K144" s="17" t="s">
        <v>119</v>
      </c>
      <c r="L144" s="10">
        <v>70.67</v>
      </c>
      <c r="M144" s="11">
        <f>L144*0.1</f>
        <v>7.0670000000000002</v>
      </c>
      <c r="N144" s="18" t="s">
        <v>69</v>
      </c>
      <c r="O144" s="18" t="s">
        <v>122</v>
      </c>
      <c r="P144" s="18" t="s">
        <v>130</v>
      </c>
      <c r="Q144" s="19">
        <v>71.67</v>
      </c>
      <c r="R144" s="9">
        <f>Q144*0.1</f>
        <v>7.1670000000000007</v>
      </c>
      <c r="S144" s="8">
        <f>H144+M144+R144</f>
        <v>79.868666666666684</v>
      </c>
      <c r="T144" s="4">
        <v>141</v>
      </c>
    </row>
    <row r="145" spans="1:20" customFormat="1" x14ac:dyDescent="0.15">
      <c r="A145" s="4">
        <v>138</v>
      </c>
      <c r="B145" s="13" t="s">
        <v>465</v>
      </c>
      <c r="C145" s="13" t="s">
        <v>1036</v>
      </c>
      <c r="D145" s="14" t="s">
        <v>466</v>
      </c>
      <c r="E145" s="14" t="s">
        <v>467</v>
      </c>
      <c r="F145" s="15" t="s">
        <v>1018</v>
      </c>
      <c r="G145" s="10">
        <v>80.583333333333329</v>
      </c>
      <c r="H145" s="11">
        <f>G145*0.8</f>
        <v>64.466666666666669</v>
      </c>
      <c r="I145" s="16" t="s">
        <v>119</v>
      </c>
      <c r="J145" s="16" t="s">
        <v>164</v>
      </c>
      <c r="K145" s="17" t="s">
        <v>166</v>
      </c>
      <c r="L145" s="10">
        <v>70.33</v>
      </c>
      <c r="M145" s="11">
        <f>L145*0.1</f>
        <v>7.0330000000000004</v>
      </c>
      <c r="N145" s="18" t="s">
        <v>121</v>
      </c>
      <c r="O145" s="18" t="s">
        <v>213</v>
      </c>
      <c r="P145" s="18" t="s">
        <v>415</v>
      </c>
      <c r="Q145" s="19">
        <v>83.67</v>
      </c>
      <c r="R145" s="9">
        <f>Q145*0.1</f>
        <v>8.3670000000000009</v>
      </c>
      <c r="S145" s="8">
        <f>H145+M145+R145</f>
        <v>79.866666666666674</v>
      </c>
      <c r="T145" s="4">
        <v>142</v>
      </c>
    </row>
    <row r="146" spans="1:20" customFormat="1" x14ac:dyDescent="0.15">
      <c r="A146" s="4">
        <v>139</v>
      </c>
      <c r="B146" s="13" t="s">
        <v>407</v>
      </c>
      <c r="C146" s="13" t="s">
        <v>408</v>
      </c>
      <c r="D146" s="14" t="s">
        <v>409</v>
      </c>
      <c r="E146" s="14" t="s">
        <v>410</v>
      </c>
      <c r="F146" s="15" t="s">
        <v>1018</v>
      </c>
      <c r="G146" s="10">
        <v>81.813333333333333</v>
      </c>
      <c r="H146" s="11">
        <f>G146*0.8</f>
        <v>65.450666666666663</v>
      </c>
      <c r="I146" s="16" t="s">
        <v>69</v>
      </c>
      <c r="J146" s="16" t="s">
        <v>212</v>
      </c>
      <c r="K146" s="17" t="s">
        <v>138</v>
      </c>
      <c r="L146" s="10">
        <v>67.33</v>
      </c>
      <c r="M146" s="11">
        <f>L146*0.1</f>
        <v>6.7330000000000005</v>
      </c>
      <c r="N146" s="18" t="s">
        <v>164</v>
      </c>
      <c r="O146" s="18" t="s">
        <v>214</v>
      </c>
      <c r="P146" s="18" t="s">
        <v>122</v>
      </c>
      <c r="Q146" s="19">
        <v>76.67</v>
      </c>
      <c r="R146" s="9">
        <f>Q146*0.1</f>
        <v>7.6670000000000007</v>
      </c>
      <c r="S146" s="8">
        <f>H146+M146+R146</f>
        <v>79.850666666666669</v>
      </c>
      <c r="T146" s="4">
        <v>143</v>
      </c>
    </row>
    <row r="147" spans="1:20" customFormat="1" x14ac:dyDescent="0.15">
      <c r="A147" s="4">
        <v>140</v>
      </c>
      <c r="B147" s="13" t="s">
        <v>411</v>
      </c>
      <c r="C147" s="13" t="s">
        <v>412</v>
      </c>
      <c r="D147" s="14" t="s">
        <v>413</v>
      </c>
      <c r="E147" s="14" t="s">
        <v>414</v>
      </c>
      <c r="F147" s="15" t="s">
        <v>1018</v>
      </c>
      <c r="G147" s="10">
        <v>81.86333333333333</v>
      </c>
      <c r="H147" s="11">
        <f>G147*0.8</f>
        <v>65.490666666666669</v>
      </c>
      <c r="I147" s="16" t="s">
        <v>122</v>
      </c>
      <c r="J147" s="16" t="s">
        <v>164</v>
      </c>
      <c r="K147" s="17" t="s">
        <v>415</v>
      </c>
      <c r="L147" s="10">
        <v>78</v>
      </c>
      <c r="M147" s="11">
        <f>L147*0.1</f>
        <v>7.8000000000000007</v>
      </c>
      <c r="N147" s="18" t="s">
        <v>119</v>
      </c>
      <c r="O147" s="18" t="s">
        <v>121</v>
      </c>
      <c r="P147" s="18" t="s">
        <v>138</v>
      </c>
      <c r="Q147" s="19">
        <v>65.33</v>
      </c>
      <c r="R147" s="9">
        <f>Q147*0.1</f>
        <v>6.5330000000000004</v>
      </c>
      <c r="S147" s="8">
        <f>H147+M147+R147</f>
        <v>79.823666666666668</v>
      </c>
      <c r="T147" s="4">
        <v>144</v>
      </c>
    </row>
    <row r="148" spans="1:20" customFormat="1" x14ac:dyDescent="0.15">
      <c r="A148" s="4">
        <v>141</v>
      </c>
      <c r="B148" s="13" t="s">
        <v>752</v>
      </c>
      <c r="C148" s="13" t="s">
        <v>753</v>
      </c>
      <c r="D148" s="14" t="s">
        <v>754</v>
      </c>
      <c r="E148" s="14" t="s">
        <v>271</v>
      </c>
      <c r="F148" s="15" t="s">
        <v>1019</v>
      </c>
      <c r="G148" s="10">
        <v>81.820000000000007</v>
      </c>
      <c r="H148" s="11">
        <f>G148*0.8</f>
        <v>65.456000000000003</v>
      </c>
      <c r="I148" s="16" t="s">
        <v>132</v>
      </c>
      <c r="J148" s="16" t="s">
        <v>237</v>
      </c>
      <c r="K148" s="17" t="s">
        <v>179</v>
      </c>
      <c r="L148" s="10">
        <v>76.67</v>
      </c>
      <c r="M148" s="11">
        <f>L148*0.1</f>
        <v>7.6670000000000007</v>
      </c>
      <c r="N148" s="18" t="s">
        <v>121</v>
      </c>
      <c r="O148" s="18" t="s">
        <v>118</v>
      </c>
      <c r="P148" s="18" t="s">
        <v>71</v>
      </c>
      <c r="Q148" s="19">
        <v>66.67</v>
      </c>
      <c r="R148" s="9">
        <f>Q148*0.1</f>
        <v>6.6670000000000007</v>
      </c>
      <c r="S148" s="8">
        <f>H148+M148+R148</f>
        <v>79.790000000000006</v>
      </c>
      <c r="T148" s="4">
        <v>145</v>
      </c>
    </row>
    <row r="149" spans="1:20" customFormat="1" x14ac:dyDescent="0.15">
      <c r="A149" s="4">
        <v>142</v>
      </c>
      <c r="B149" s="13" t="s">
        <v>688</v>
      </c>
      <c r="C149" s="13" t="s">
        <v>689</v>
      </c>
      <c r="D149" s="14" t="s">
        <v>690</v>
      </c>
      <c r="E149" s="14" t="s">
        <v>507</v>
      </c>
      <c r="F149" s="15" t="s">
        <v>1023</v>
      </c>
      <c r="G149" s="10">
        <v>82.13666666666667</v>
      </c>
      <c r="H149" s="11">
        <f>G149*0.8</f>
        <v>65.709333333333333</v>
      </c>
      <c r="I149" s="16" t="s">
        <v>215</v>
      </c>
      <c r="J149" s="16" t="s">
        <v>138</v>
      </c>
      <c r="K149" s="17" t="s">
        <v>118</v>
      </c>
      <c r="L149" s="10">
        <v>68.67</v>
      </c>
      <c r="M149" s="11">
        <f>L149*0.1</f>
        <v>6.8670000000000009</v>
      </c>
      <c r="N149" s="18" t="s">
        <v>237</v>
      </c>
      <c r="O149" s="18" t="s">
        <v>119</v>
      </c>
      <c r="P149" s="18" t="s">
        <v>72</v>
      </c>
      <c r="Q149" s="19">
        <v>72</v>
      </c>
      <c r="R149" s="9">
        <f>Q149*0.1</f>
        <v>7.2</v>
      </c>
      <c r="S149" s="8">
        <f>H149+M149+R149</f>
        <v>79.776333333333341</v>
      </c>
      <c r="T149" s="4">
        <v>146</v>
      </c>
    </row>
    <row r="150" spans="1:20" customFormat="1" x14ac:dyDescent="0.15">
      <c r="A150" s="4">
        <v>143</v>
      </c>
      <c r="B150" s="13" t="s">
        <v>524</v>
      </c>
      <c r="C150" s="13" t="s">
        <v>525</v>
      </c>
      <c r="D150" s="14" t="s">
        <v>526</v>
      </c>
      <c r="E150" s="14" t="s">
        <v>527</v>
      </c>
      <c r="F150" s="15" t="s">
        <v>1024</v>
      </c>
      <c r="G150" s="10">
        <v>81.046666666666667</v>
      </c>
      <c r="H150" s="11">
        <f>G150*0.8</f>
        <v>64.837333333333333</v>
      </c>
      <c r="I150" s="16" t="s">
        <v>71</v>
      </c>
      <c r="J150" s="16" t="s">
        <v>119</v>
      </c>
      <c r="K150" s="17" t="s">
        <v>131</v>
      </c>
      <c r="L150" s="10">
        <v>65.33</v>
      </c>
      <c r="M150" s="11">
        <f>L150*0.1</f>
        <v>6.5330000000000004</v>
      </c>
      <c r="N150" s="18" t="s">
        <v>213</v>
      </c>
      <c r="O150" s="18" t="s">
        <v>166</v>
      </c>
      <c r="P150" s="18" t="s">
        <v>140</v>
      </c>
      <c r="Q150" s="19">
        <v>83.67</v>
      </c>
      <c r="R150" s="9">
        <f>Q150*0.1</f>
        <v>8.3670000000000009</v>
      </c>
      <c r="S150" s="8">
        <f>H150+M150+R150</f>
        <v>79.737333333333339</v>
      </c>
      <c r="T150" s="4">
        <v>147</v>
      </c>
    </row>
    <row r="151" spans="1:20" customFormat="1" x14ac:dyDescent="0.15">
      <c r="A151" s="4">
        <v>144</v>
      </c>
      <c r="B151" s="13" t="s">
        <v>596</v>
      </c>
      <c r="C151" s="13" t="s">
        <v>597</v>
      </c>
      <c r="D151" s="14" t="s">
        <v>359</v>
      </c>
      <c r="E151" s="14" t="s">
        <v>598</v>
      </c>
      <c r="F151" s="15" t="s">
        <v>1017</v>
      </c>
      <c r="G151" s="10">
        <v>82.043333333333337</v>
      </c>
      <c r="H151" s="11">
        <f>G151*0.8</f>
        <v>65.634666666666675</v>
      </c>
      <c r="I151" s="16" t="s">
        <v>121</v>
      </c>
      <c r="J151" s="16" t="s">
        <v>179</v>
      </c>
      <c r="K151" s="17" t="s">
        <v>171</v>
      </c>
      <c r="L151" s="10">
        <v>72.33</v>
      </c>
      <c r="M151" s="11">
        <f>L151*0.1</f>
        <v>7.2330000000000005</v>
      </c>
      <c r="N151" s="18" t="s">
        <v>119</v>
      </c>
      <c r="O151" s="18" t="s">
        <v>220</v>
      </c>
      <c r="P151" s="18" t="s">
        <v>138</v>
      </c>
      <c r="Q151" s="19">
        <v>68.67</v>
      </c>
      <c r="R151" s="9">
        <f>Q151*0.1</f>
        <v>6.8670000000000009</v>
      </c>
      <c r="S151" s="8">
        <f>H151+M151+R151</f>
        <v>79.734666666666683</v>
      </c>
      <c r="T151" s="4">
        <v>148</v>
      </c>
    </row>
    <row r="152" spans="1:20" customFormat="1" x14ac:dyDescent="0.15">
      <c r="A152" s="4">
        <v>145</v>
      </c>
      <c r="B152" s="13" t="s">
        <v>601</v>
      </c>
      <c r="C152" s="13" t="s">
        <v>602</v>
      </c>
      <c r="D152" s="14" t="s">
        <v>603</v>
      </c>
      <c r="E152" s="14" t="s">
        <v>604</v>
      </c>
      <c r="F152" s="15" t="s">
        <v>1017</v>
      </c>
      <c r="G152" s="10">
        <v>81.946666666666673</v>
      </c>
      <c r="H152" s="11">
        <f>G152*0.8</f>
        <v>65.557333333333347</v>
      </c>
      <c r="I152" s="16" t="s">
        <v>70</v>
      </c>
      <c r="J152" s="16" t="s">
        <v>164</v>
      </c>
      <c r="K152" s="17" t="s">
        <v>212</v>
      </c>
      <c r="L152" s="10">
        <v>73.33</v>
      </c>
      <c r="M152" s="11">
        <f>L152*0.1</f>
        <v>7.3330000000000002</v>
      </c>
      <c r="N152" s="18" t="s">
        <v>69</v>
      </c>
      <c r="O152" s="18" t="s">
        <v>132</v>
      </c>
      <c r="P152" s="18" t="s">
        <v>179</v>
      </c>
      <c r="Q152" s="19">
        <v>68</v>
      </c>
      <c r="R152" s="9">
        <f>Q152*0.1</f>
        <v>6.8000000000000007</v>
      </c>
      <c r="S152" s="8">
        <f>H152+M152+R152</f>
        <v>79.690333333333342</v>
      </c>
      <c r="T152" s="4">
        <v>149</v>
      </c>
    </row>
    <row r="153" spans="1:20" customFormat="1" x14ac:dyDescent="0.15">
      <c r="A153" s="4">
        <v>146</v>
      </c>
      <c r="B153" s="13" t="s">
        <v>346</v>
      </c>
      <c r="C153" s="13" t="s">
        <v>347</v>
      </c>
      <c r="D153" s="14" t="s">
        <v>47</v>
      </c>
      <c r="E153" s="14" t="s">
        <v>348</v>
      </c>
      <c r="F153" s="15" t="s">
        <v>1025</v>
      </c>
      <c r="G153" s="10">
        <v>82.45</v>
      </c>
      <c r="H153" s="11">
        <f>G153*0.8</f>
        <v>65.960000000000008</v>
      </c>
      <c r="I153" s="16" t="s">
        <v>139</v>
      </c>
      <c r="J153" s="16" t="s">
        <v>131</v>
      </c>
      <c r="K153" s="17" t="s">
        <v>69</v>
      </c>
      <c r="L153" s="10">
        <v>66.33</v>
      </c>
      <c r="M153" s="11">
        <f>L153*0.1</f>
        <v>6.633</v>
      </c>
      <c r="N153" s="18" t="s">
        <v>121</v>
      </c>
      <c r="O153" s="18" t="s">
        <v>131</v>
      </c>
      <c r="P153" s="18" t="s">
        <v>179</v>
      </c>
      <c r="Q153" s="19">
        <v>70.67</v>
      </c>
      <c r="R153" s="9">
        <f>Q153*0.1</f>
        <v>7.0670000000000002</v>
      </c>
      <c r="S153" s="8">
        <f>H153+M153+R153</f>
        <v>79.66</v>
      </c>
      <c r="T153" s="4">
        <v>150</v>
      </c>
    </row>
    <row r="154" spans="1:20" customFormat="1" x14ac:dyDescent="0.15">
      <c r="A154" s="4">
        <v>147</v>
      </c>
      <c r="B154" s="13" t="s">
        <v>498</v>
      </c>
      <c r="C154" s="13" t="s">
        <v>499</v>
      </c>
      <c r="D154" s="14" t="s">
        <v>150</v>
      </c>
      <c r="E154" s="14" t="s">
        <v>500</v>
      </c>
      <c r="F154" s="15" t="s">
        <v>1018</v>
      </c>
      <c r="G154" s="10">
        <v>80.276666666666657</v>
      </c>
      <c r="H154" s="11">
        <f>G154*0.8</f>
        <v>64.221333333333334</v>
      </c>
      <c r="I154" s="16" t="s">
        <v>162</v>
      </c>
      <c r="J154" s="16" t="s">
        <v>121</v>
      </c>
      <c r="K154" s="17" t="s">
        <v>122</v>
      </c>
      <c r="L154" s="10">
        <v>77.33</v>
      </c>
      <c r="M154" s="11">
        <f>L154*0.1</f>
        <v>7.7330000000000005</v>
      </c>
      <c r="N154" s="18" t="s">
        <v>118</v>
      </c>
      <c r="O154" s="18" t="s">
        <v>199</v>
      </c>
      <c r="P154" s="18" t="s">
        <v>140</v>
      </c>
      <c r="Q154" s="19">
        <v>76.67</v>
      </c>
      <c r="R154" s="9">
        <f>Q154*0.1</f>
        <v>7.6670000000000007</v>
      </c>
      <c r="S154" s="8">
        <f>H154+M154+R154</f>
        <v>79.62133333333334</v>
      </c>
      <c r="T154" s="4">
        <v>151</v>
      </c>
    </row>
    <row r="155" spans="1:20" customFormat="1" x14ac:dyDescent="0.15">
      <c r="A155" s="4">
        <v>148</v>
      </c>
      <c r="B155" s="13" t="s">
        <v>691</v>
      </c>
      <c r="C155" s="13" t="s">
        <v>692</v>
      </c>
      <c r="D155" s="14" t="s">
        <v>693</v>
      </c>
      <c r="E155" s="14" t="s">
        <v>666</v>
      </c>
      <c r="F155" s="15" t="s">
        <v>1023</v>
      </c>
      <c r="G155" s="10">
        <v>82.423333333333332</v>
      </c>
      <c r="H155" s="11">
        <f>G155*0.8</f>
        <v>65.938666666666663</v>
      </c>
      <c r="I155" s="16" t="s">
        <v>70</v>
      </c>
      <c r="J155" s="16" t="s">
        <v>171</v>
      </c>
      <c r="K155" s="17" t="s">
        <v>179</v>
      </c>
      <c r="L155" s="10">
        <v>71.33</v>
      </c>
      <c r="M155" s="11">
        <f>L155*0.1</f>
        <v>7.133</v>
      </c>
      <c r="N155" s="18" t="s">
        <v>118</v>
      </c>
      <c r="O155" s="18" t="s">
        <v>118</v>
      </c>
      <c r="P155" s="18" t="s">
        <v>131</v>
      </c>
      <c r="Q155" s="19">
        <v>65</v>
      </c>
      <c r="R155" s="9">
        <f>Q155*0.1</f>
        <v>6.5</v>
      </c>
      <c r="S155" s="8">
        <f>H155+M155+R155</f>
        <v>79.571666666666658</v>
      </c>
      <c r="T155" s="4">
        <v>152</v>
      </c>
    </row>
    <row r="156" spans="1:20" customFormat="1" x14ac:dyDescent="0.15">
      <c r="A156" s="4">
        <v>149</v>
      </c>
      <c r="B156" s="13" t="s">
        <v>450</v>
      </c>
      <c r="C156" s="13" t="s">
        <v>451</v>
      </c>
      <c r="D156" s="14" t="s">
        <v>452</v>
      </c>
      <c r="E156" s="14" t="s">
        <v>453</v>
      </c>
      <c r="F156" s="15" t="s">
        <v>1018</v>
      </c>
      <c r="G156" s="10">
        <v>81.616666666666674</v>
      </c>
      <c r="H156" s="11">
        <f>G156*0.8</f>
        <v>65.293333333333337</v>
      </c>
      <c r="I156" s="16" t="s">
        <v>121</v>
      </c>
      <c r="J156" s="16" t="s">
        <v>179</v>
      </c>
      <c r="K156" s="17" t="s">
        <v>118</v>
      </c>
      <c r="L156" s="10">
        <v>67.67</v>
      </c>
      <c r="M156" s="11">
        <f>L156*0.1</f>
        <v>6.7670000000000003</v>
      </c>
      <c r="N156" s="18" t="s">
        <v>120</v>
      </c>
      <c r="O156" s="18" t="s">
        <v>166</v>
      </c>
      <c r="P156" s="18" t="s">
        <v>140</v>
      </c>
      <c r="Q156" s="19">
        <v>75</v>
      </c>
      <c r="R156" s="9">
        <f>Q156*0.1</f>
        <v>7.5</v>
      </c>
      <c r="S156" s="8">
        <f>H156+M156+R156</f>
        <v>79.560333333333332</v>
      </c>
      <c r="T156" s="4">
        <v>153</v>
      </c>
    </row>
    <row r="157" spans="1:20" customFormat="1" x14ac:dyDescent="0.15">
      <c r="A157" s="4">
        <v>150</v>
      </c>
      <c r="B157" s="13" t="s">
        <v>435</v>
      </c>
      <c r="C157" s="13" t="s">
        <v>436</v>
      </c>
      <c r="D157" s="14" t="s">
        <v>437</v>
      </c>
      <c r="E157" s="14" t="s">
        <v>155</v>
      </c>
      <c r="F157" s="15" t="s">
        <v>1024</v>
      </c>
      <c r="G157" s="10">
        <v>83.626666666666665</v>
      </c>
      <c r="H157" s="11">
        <f>G157*0.8</f>
        <v>66.901333333333341</v>
      </c>
      <c r="I157" s="16" t="s">
        <v>120</v>
      </c>
      <c r="J157" s="16" t="s">
        <v>120</v>
      </c>
      <c r="K157" s="17" t="s">
        <v>119</v>
      </c>
      <c r="L157" s="10">
        <v>62.67</v>
      </c>
      <c r="M157" s="11">
        <f>L157*0.1</f>
        <v>6.2670000000000003</v>
      </c>
      <c r="N157" s="18" t="s">
        <v>157</v>
      </c>
      <c r="O157" s="18" t="s">
        <v>120</v>
      </c>
      <c r="P157" s="18" t="s">
        <v>119</v>
      </c>
      <c r="Q157" s="19">
        <v>63.33</v>
      </c>
      <c r="R157" s="9">
        <f>Q157*0.1</f>
        <v>6.3330000000000002</v>
      </c>
      <c r="S157" s="8">
        <f>H157+M157+R157</f>
        <v>79.501333333333335</v>
      </c>
      <c r="T157" s="4">
        <v>154</v>
      </c>
    </row>
    <row r="158" spans="1:20" customFormat="1" x14ac:dyDescent="0.15">
      <c r="A158" s="4">
        <v>151</v>
      </c>
      <c r="B158" s="13" t="s">
        <v>696</v>
      </c>
      <c r="C158" s="13" t="s">
        <v>697</v>
      </c>
      <c r="D158" s="14" t="s">
        <v>698</v>
      </c>
      <c r="E158" s="14" t="s">
        <v>699</v>
      </c>
      <c r="F158" s="15" t="s">
        <v>1020</v>
      </c>
      <c r="G158" s="10">
        <v>81.053333333333342</v>
      </c>
      <c r="H158" s="11">
        <f>G158*0.8</f>
        <v>64.842666666666673</v>
      </c>
      <c r="I158" s="16" t="s">
        <v>131</v>
      </c>
      <c r="J158" s="16" t="s">
        <v>171</v>
      </c>
      <c r="K158" s="17" t="s">
        <v>415</v>
      </c>
      <c r="L158" s="10">
        <v>78.33</v>
      </c>
      <c r="M158" s="11">
        <f>L158*0.1</f>
        <v>7.8330000000000002</v>
      </c>
      <c r="N158" s="18" t="s">
        <v>119</v>
      </c>
      <c r="O158" s="18" t="s">
        <v>119</v>
      </c>
      <c r="P158" s="18" t="s">
        <v>214</v>
      </c>
      <c r="Q158" s="19">
        <v>68</v>
      </c>
      <c r="R158" s="9">
        <f>Q158*0.1</f>
        <v>6.8000000000000007</v>
      </c>
      <c r="S158" s="8">
        <f>H158+M158+R158</f>
        <v>79.475666666666669</v>
      </c>
      <c r="T158" s="4">
        <v>155</v>
      </c>
    </row>
    <row r="159" spans="1:20" customFormat="1" x14ac:dyDescent="0.15">
      <c r="A159" s="4">
        <v>152</v>
      </c>
      <c r="B159" s="13" t="s">
        <v>504</v>
      </c>
      <c r="C159" s="13" t="s">
        <v>505</v>
      </c>
      <c r="D159" s="14" t="s">
        <v>506</v>
      </c>
      <c r="E159" s="14" t="s">
        <v>507</v>
      </c>
      <c r="F159" s="15" t="s">
        <v>1024</v>
      </c>
      <c r="G159" s="10">
        <v>81.966666666666654</v>
      </c>
      <c r="H159" s="11">
        <f>G159*0.8</f>
        <v>65.573333333333323</v>
      </c>
      <c r="I159" s="16" t="s">
        <v>119</v>
      </c>
      <c r="J159" s="16" t="s">
        <v>119</v>
      </c>
      <c r="K159" s="17" t="s">
        <v>164</v>
      </c>
      <c r="L159" s="10">
        <v>64</v>
      </c>
      <c r="M159" s="11">
        <f>L159*0.1</f>
        <v>6.4</v>
      </c>
      <c r="N159" s="18" t="s">
        <v>199</v>
      </c>
      <c r="O159" s="18" t="s">
        <v>166</v>
      </c>
      <c r="P159" s="18" t="s">
        <v>119</v>
      </c>
      <c r="Q159" s="19">
        <v>75</v>
      </c>
      <c r="R159" s="9">
        <f>Q159*0.1</f>
        <v>7.5</v>
      </c>
      <c r="S159" s="8">
        <f>H159+M159+R159</f>
        <v>79.473333333333329</v>
      </c>
      <c r="T159" s="4">
        <v>156</v>
      </c>
    </row>
    <row r="160" spans="1:20" customFormat="1" x14ac:dyDescent="0.15">
      <c r="A160" s="4">
        <v>153</v>
      </c>
      <c r="B160" s="13" t="s">
        <v>555</v>
      </c>
      <c r="C160" s="13" t="s">
        <v>556</v>
      </c>
      <c r="D160" s="14" t="s">
        <v>101</v>
      </c>
      <c r="E160" s="14" t="s">
        <v>207</v>
      </c>
      <c r="F160" s="15" t="s">
        <v>1021</v>
      </c>
      <c r="G160" s="10">
        <v>82.123333333333335</v>
      </c>
      <c r="H160" s="11">
        <f>G160*0.8</f>
        <v>65.698666666666668</v>
      </c>
      <c r="I160" s="16" t="s">
        <v>70</v>
      </c>
      <c r="J160" s="16" t="s">
        <v>119</v>
      </c>
      <c r="K160" s="17" t="s">
        <v>71</v>
      </c>
      <c r="L160" s="10">
        <v>65</v>
      </c>
      <c r="M160" s="11">
        <f>L160*0.1</f>
        <v>6.5</v>
      </c>
      <c r="N160" s="18" t="s">
        <v>138</v>
      </c>
      <c r="O160" s="18" t="s">
        <v>199</v>
      </c>
      <c r="P160" s="18" t="s">
        <v>72</v>
      </c>
      <c r="Q160" s="19">
        <v>72.67</v>
      </c>
      <c r="R160" s="9">
        <f>Q160*0.1</f>
        <v>7.2670000000000003</v>
      </c>
      <c r="S160" s="8">
        <f>H160+M160+R160</f>
        <v>79.465666666666664</v>
      </c>
      <c r="T160" s="4">
        <v>157</v>
      </c>
    </row>
    <row r="161" spans="1:20" customFormat="1" x14ac:dyDescent="0.15">
      <c r="A161" s="4">
        <v>154</v>
      </c>
      <c r="B161" s="13" t="s">
        <v>508</v>
      </c>
      <c r="C161" s="13" t="s">
        <v>509</v>
      </c>
      <c r="D161" s="14" t="s">
        <v>510</v>
      </c>
      <c r="E161" s="14" t="s">
        <v>511</v>
      </c>
      <c r="F161" s="15" t="s">
        <v>1018</v>
      </c>
      <c r="G161" s="10">
        <v>80.49666666666667</v>
      </c>
      <c r="H161" s="11">
        <f>G161*0.8</f>
        <v>64.397333333333336</v>
      </c>
      <c r="I161" s="16" t="s">
        <v>70</v>
      </c>
      <c r="J161" s="16" t="s">
        <v>120</v>
      </c>
      <c r="K161" s="17" t="s">
        <v>119</v>
      </c>
      <c r="L161" s="10">
        <v>64.67</v>
      </c>
      <c r="M161" s="11">
        <f>L161*0.1</f>
        <v>6.4670000000000005</v>
      </c>
      <c r="N161" s="18" t="s">
        <v>294</v>
      </c>
      <c r="O161" s="18" t="s">
        <v>212</v>
      </c>
      <c r="P161" s="18" t="s">
        <v>238</v>
      </c>
      <c r="Q161" s="19">
        <v>86</v>
      </c>
      <c r="R161" s="9">
        <f>Q161*0.1</f>
        <v>8.6</v>
      </c>
      <c r="S161" s="8">
        <f>H161+M161+R161</f>
        <v>79.464333333333329</v>
      </c>
      <c r="T161" s="4">
        <v>158</v>
      </c>
    </row>
    <row r="162" spans="1:20" customFormat="1" x14ac:dyDescent="0.15">
      <c r="A162" s="4">
        <v>155</v>
      </c>
      <c r="B162" s="13" t="s">
        <v>748</v>
      </c>
      <c r="C162" s="13" t="s">
        <v>749</v>
      </c>
      <c r="D162" s="14" t="s">
        <v>750</v>
      </c>
      <c r="E162" s="14" t="s">
        <v>751</v>
      </c>
      <c r="F162" s="15" t="s">
        <v>1023</v>
      </c>
      <c r="G162" s="10">
        <v>81.28</v>
      </c>
      <c r="H162" s="11">
        <f>G162*0.8</f>
        <v>65.024000000000001</v>
      </c>
      <c r="I162" s="16" t="s">
        <v>119</v>
      </c>
      <c r="J162" s="16" t="s">
        <v>212</v>
      </c>
      <c r="K162" s="17" t="s">
        <v>212</v>
      </c>
      <c r="L162" s="10">
        <v>72</v>
      </c>
      <c r="M162" s="11">
        <f>L162*0.1</f>
        <v>7.2</v>
      </c>
      <c r="N162" s="18" t="s">
        <v>132</v>
      </c>
      <c r="O162" s="18" t="s">
        <v>121</v>
      </c>
      <c r="P162" s="18" t="s">
        <v>72</v>
      </c>
      <c r="Q162" s="19">
        <v>72.33</v>
      </c>
      <c r="R162" s="9">
        <f>Q162*0.1</f>
        <v>7.2330000000000005</v>
      </c>
      <c r="S162" s="8">
        <f>H162+M162+R162</f>
        <v>79.457000000000008</v>
      </c>
      <c r="T162" s="4">
        <v>159</v>
      </c>
    </row>
    <row r="163" spans="1:20" customFormat="1" x14ac:dyDescent="0.15">
      <c r="A163" s="4">
        <v>156</v>
      </c>
      <c r="B163" s="13" t="s">
        <v>389</v>
      </c>
      <c r="C163" s="13" t="s">
        <v>390</v>
      </c>
      <c r="D163" s="14" t="s">
        <v>391</v>
      </c>
      <c r="E163" s="14" t="s">
        <v>315</v>
      </c>
      <c r="F163" s="15" t="s">
        <v>1018</v>
      </c>
      <c r="G163" s="10">
        <v>83.193333333333328</v>
      </c>
      <c r="H163" s="11">
        <f>G163*0.8</f>
        <v>66.554666666666662</v>
      </c>
      <c r="I163" s="16" t="s">
        <v>119</v>
      </c>
      <c r="J163" s="16" t="s">
        <v>171</v>
      </c>
      <c r="K163" s="17" t="s">
        <v>69</v>
      </c>
      <c r="L163" s="10">
        <v>65.67</v>
      </c>
      <c r="M163" s="11">
        <f>L163*0.1</f>
        <v>6.5670000000000002</v>
      </c>
      <c r="N163" s="18" t="s">
        <v>118</v>
      </c>
      <c r="O163" s="18" t="s">
        <v>139</v>
      </c>
      <c r="P163" s="18" t="s">
        <v>119</v>
      </c>
      <c r="Q163" s="19">
        <v>63</v>
      </c>
      <c r="R163" s="9">
        <f>Q163*0.1</f>
        <v>6.3000000000000007</v>
      </c>
      <c r="S163" s="8">
        <f>H163+M163+R163</f>
        <v>79.421666666666667</v>
      </c>
      <c r="T163" s="4">
        <v>160</v>
      </c>
    </row>
    <row r="164" spans="1:20" customFormat="1" x14ac:dyDescent="0.15">
      <c r="A164" s="4">
        <v>157</v>
      </c>
      <c r="B164" s="13" t="s">
        <v>445</v>
      </c>
      <c r="C164" s="13" t="s">
        <v>446</v>
      </c>
      <c r="D164" s="14" t="s">
        <v>447</v>
      </c>
      <c r="E164" s="14" t="s">
        <v>211</v>
      </c>
      <c r="F164" s="15" t="s">
        <v>1018</v>
      </c>
      <c r="G164" s="10">
        <v>82.233333333333334</v>
      </c>
      <c r="H164" s="11">
        <f>G164*0.8</f>
        <v>65.786666666666676</v>
      </c>
      <c r="I164" s="16" t="s">
        <v>179</v>
      </c>
      <c r="J164" s="16" t="s">
        <v>138</v>
      </c>
      <c r="K164" s="17" t="s">
        <v>119</v>
      </c>
      <c r="L164" s="10">
        <v>63.67</v>
      </c>
      <c r="M164" s="11">
        <f>L164*0.1</f>
        <v>6.3670000000000009</v>
      </c>
      <c r="N164" s="18" t="s">
        <v>199</v>
      </c>
      <c r="O164" s="18" t="s">
        <v>120</v>
      </c>
      <c r="P164" s="18" t="s">
        <v>139</v>
      </c>
      <c r="Q164" s="19">
        <v>72.33</v>
      </c>
      <c r="R164" s="9">
        <f>Q164*0.1</f>
        <v>7.2330000000000005</v>
      </c>
      <c r="S164" s="8">
        <f>H164+M164+R164</f>
        <v>79.386666666666684</v>
      </c>
      <c r="T164" s="4">
        <v>161</v>
      </c>
    </row>
    <row r="165" spans="1:20" customFormat="1" x14ac:dyDescent="0.15">
      <c r="A165" s="4">
        <v>158</v>
      </c>
      <c r="B165" s="13" t="s">
        <v>659</v>
      </c>
      <c r="C165" s="13" t="s">
        <v>660</v>
      </c>
      <c r="D165" s="14" t="s">
        <v>661</v>
      </c>
      <c r="E165" s="14" t="s">
        <v>662</v>
      </c>
      <c r="F165" s="15" t="s">
        <v>1020</v>
      </c>
      <c r="G165" s="10">
        <v>82.456666666666663</v>
      </c>
      <c r="H165" s="11">
        <f>G165*0.8</f>
        <v>65.965333333333334</v>
      </c>
      <c r="I165" s="16" t="s">
        <v>140</v>
      </c>
      <c r="J165" s="16" t="s">
        <v>212</v>
      </c>
      <c r="K165" s="17" t="s">
        <v>119</v>
      </c>
      <c r="L165" s="10">
        <v>73.33</v>
      </c>
      <c r="M165" s="11">
        <f>L165*0.1</f>
        <v>7.3330000000000002</v>
      </c>
      <c r="N165" s="18" t="s">
        <v>119</v>
      </c>
      <c r="O165" s="18" t="s">
        <v>118</v>
      </c>
      <c r="P165" s="18" t="s">
        <v>119</v>
      </c>
      <c r="Q165" s="19">
        <v>60.67</v>
      </c>
      <c r="R165" s="9">
        <f>Q165*0.1</f>
        <v>6.0670000000000002</v>
      </c>
      <c r="S165" s="8">
        <f>H165+M165+R165</f>
        <v>79.365333333333325</v>
      </c>
      <c r="T165" s="4">
        <v>162</v>
      </c>
    </row>
    <row r="166" spans="1:20" customFormat="1" x14ac:dyDescent="0.15">
      <c r="A166" s="4">
        <v>159</v>
      </c>
      <c r="B166" s="13" t="s">
        <v>381</v>
      </c>
      <c r="C166" s="13" t="s">
        <v>382</v>
      </c>
      <c r="D166" s="14" t="s">
        <v>383</v>
      </c>
      <c r="E166" s="14" t="s">
        <v>384</v>
      </c>
      <c r="F166" s="15" t="s">
        <v>1025</v>
      </c>
      <c r="G166" s="10">
        <v>82.083333333333329</v>
      </c>
      <c r="H166" s="11">
        <f>G166*0.8</f>
        <v>65.666666666666671</v>
      </c>
      <c r="I166" s="16" t="s">
        <v>71</v>
      </c>
      <c r="J166" s="16" t="s">
        <v>165</v>
      </c>
      <c r="K166" s="17" t="s">
        <v>132</v>
      </c>
      <c r="L166" s="10">
        <v>72.33</v>
      </c>
      <c r="M166" s="11">
        <f>L166*0.1</f>
        <v>7.2330000000000005</v>
      </c>
      <c r="N166" s="18" t="s">
        <v>71</v>
      </c>
      <c r="O166" s="18" t="s">
        <v>119</v>
      </c>
      <c r="P166" s="18" t="s">
        <v>179</v>
      </c>
      <c r="Q166" s="19">
        <v>64.33</v>
      </c>
      <c r="R166" s="9">
        <f>Q166*0.1</f>
        <v>6.4329999999999998</v>
      </c>
      <c r="S166" s="8">
        <f>H166+M166+R166</f>
        <v>79.332666666666682</v>
      </c>
      <c r="T166" s="4">
        <v>163</v>
      </c>
    </row>
    <row r="167" spans="1:20" customFormat="1" x14ac:dyDescent="0.15">
      <c r="A167" s="4">
        <v>160</v>
      </c>
      <c r="B167" s="13" t="s">
        <v>585</v>
      </c>
      <c r="C167" s="13" t="s">
        <v>586</v>
      </c>
      <c r="D167" s="14" t="s">
        <v>587</v>
      </c>
      <c r="E167" s="14" t="s">
        <v>267</v>
      </c>
      <c r="F167" s="15" t="s">
        <v>1024</v>
      </c>
      <c r="G167" s="10">
        <v>80.399999999999991</v>
      </c>
      <c r="H167" s="11">
        <f>G167*0.8</f>
        <v>64.319999999999993</v>
      </c>
      <c r="I167" s="16" t="s">
        <v>179</v>
      </c>
      <c r="J167" s="16" t="s">
        <v>120</v>
      </c>
      <c r="K167" s="17" t="s">
        <v>122</v>
      </c>
      <c r="L167" s="10">
        <v>68.67</v>
      </c>
      <c r="M167" s="11">
        <f>L167*0.1</f>
        <v>6.8670000000000009</v>
      </c>
      <c r="N167" s="18" t="s">
        <v>156</v>
      </c>
      <c r="O167" s="18" t="s">
        <v>131</v>
      </c>
      <c r="P167" s="18" t="s">
        <v>215</v>
      </c>
      <c r="Q167" s="19">
        <v>81.33</v>
      </c>
      <c r="R167" s="9">
        <f>Q167*0.1</f>
        <v>8.1330000000000009</v>
      </c>
      <c r="S167" s="8">
        <f>H167+M167+R167</f>
        <v>79.319999999999993</v>
      </c>
      <c r="T167" s="4">
        <v>164</v>
      </c>
    </row>
    <row r="168" spans="1:20" customFormat="1" x14ac:dyDescent="0.15">
      <c r="A168" s="4">
        <v>161</v>
      </c>
      <c r="B168" s="13" t="s">
        <v>801</v>
      </c>
      <c r="C168" s="13" t="s">
        <v>802</v>
      </c>
      <c r="D168" s="14" t="s">
        <v>803</v>
      </c>
      <c r="E168" s="14" t="s">
        <v>804</v>
      </c>
      <c r="F168" s="15" t="s">
        <v>1023</v>
      </c>
      <c r="G168" s="10">
        <v>80.13333333333334</v>
      </c>
      <c r="H168" s="11">
        <f>G168*0.8</f>
        <v>64.106666666666669</v>
      </c>
      <c r="I168" s="16" t="s">
        <v>215</v>
      </c>
      <c r="J168" s="16" t="s">
        <v>119</v>
      </c>
      <c r="K168" s="17" t="s">
        <v>122</v>
      </c>
      <c r="L168" s="10">
        <v>71.67</v>
      </c>
      <c r="M168" s="11">
        <f>L168*0.1</f>
        <v>7.1670000000000007</v>
      </c>
      <c r="N168" s="18" t="s">
        <v>249</v>
      </c>
      <c r="O168" s="18" t="s">
        <v>122</v>
      </c>
      <c r="P168" s="18" t="s">
        <v>122</v>
      </c>
      <c r="Q168" s="19">
        <v>80.33</v>
      </c>
      <c r="R168" s="9">
        <f>Q168*0.1</f>
        <v>8.0329999999999995</v>
      </c>
      <c r="S168" s="8">
        <f>H168+M168+R168</f>
        <v>79.306666666666672</v>
      </c>
      <c r="T168" s="4">
        <v>165</v>
      </c>
    </row>
    <row r="169" spans="1:20" customFormat="1" x14ac:dyDescent="0.15">
      <c r="A169" s="4">
        <v>162</v>
      </c>
      <c r="B169" s="13" t="s">
        <v>632</v>
      </c>
      <c r="C169" s="13" t="s">
        <v>633</v>
      </c>
      <c r="D169" s="14" t="s">
        <v>634</v>
      </c>
      <c r="E169" s="14" t="s">
        <v>635</v>
      </c>
      <c r="F169" s="15" t="s">
        <v>1021</v>
      </c>
      <c r="G169" s="10">
        <v>80.56</v>
      </c>
      <c r="H169" s="11">
        <f>G169*0.8</f>
        <v>64.448000000000008</v>
      </c>
      <c r="I169" s="16" t="s">
        <v>132</v>
      </c>
      <c r="J169" s="16" t="s">
        <v>130</v>
      </c>
      <c r="K169" s="17" t="s">
        <v>71</v>
      </c>
      <c r="L169" s="10">
        <v>73.33</v>
      </c>
      <c r="M169" s="11">
        <f>L169*0.1</f>
        <v>7.3330000000000002</v>
      </c>
      <c r="N169" s="18" t="s">
        <v>140</v>
      </c>
      <c r="O169" s="18" t="s">
        <v>118</v>
      </c>
      <c r="P169" s="18" t="s">
        <v>215</v>
      </c>
      <c r="Q169" s="19">
        <v>75</v>
      </c>
      <c r="R169" s="9">
        <f>Q169*0.1</f>
        <v>7.5</v>
      </c>
      <c r="S169" s="8">
        <f>H169+M169+R169</f>
        <v>79.281000000000006</v>
      </c>
      <c r="T169" s="4">
        <v>166</v>
      </c>
    </row>
    <row r="170" spans="1:20" customFormat="1" x14ac:dyDescent="0.15">
      <c r="A170" s="4">
        <v>163</v>
      </c>
      <c r="B170" s="13" t="s">
        <v>656</v>
      </c>
      <c r="C170" s="13" t="s">
        <v>657</v>
      </c>
      <c r="D170" s="14" t="s">
        <v>658</v>
      </c>
      <c r="E170" s="14" t="s">
        <v>231</v>
      </c>
      <c r="F170" s="15" t="s">
        <v>1017</v>
      </c>
      <c r="G170" s="10">
        <v>81.343333333333334</v>
      </c>
      <c r="H170" s="11">
        <f>G170*0.8</f>
        <v>65.074666666666673</v>
      </c>
      <c r="I170" s="16" t="s">
        <v>139</v>
      </c>
      <c r="J170" s="16" t="s">
        <v>171</v>
      </c>
      <c r="K170" s="17" t="s">
        <v>119</v>
      </c>
      <c r="L170" s="10">
        <v>67.67</v>
      </c>
      <c r="M170" s="11">
        <f>L170*0.1</f>
        <v>6.7670000000000003</v>
      </c>
      <c r="N170" s="18" t="s">
        <v>70</v>
      </c>
      <c r="O170" s="18" t="s">
        <v>166</v>
      </c>
      <c r="P170" s="18" t="s">
        <v>122</v>
      </c>
      <c r="Q170" s="19">
        <v>74.33</v>
      </c>
      <c r="R170" s="9">
        <f>Q170*0.1</f>
        <v>7.4329999999999998</v>
      </c>
      <c r="S170" s="8">
        <f>H170+M170+R170</f>
        <v>79.274666666666661</v>
      </c>
      <c r="T170" s="4">
        <v>167</v>
      </c>
    </row>
    <row r="171" spans="1:20" customFormat="1" x14ac:dyDescent="0.15">
      <c r="A171" s="4">
        <v>164</v>
      </c>
      <c r="B171" s="13" t="s">
        <v>672</v>
      </c>
      <c r="C171" s="13" t="s">
        <v>673</v>
      </c>
      <c r="D171" s="14" t="s">
        <v>318</v>
      </c>
      <c r="E171" s="14" t="s">
        <v>674</v>
      </c>
      <c r="F171" s="15" t="s">
        <v>1017</v>
      </c>
      <c r="G171" s="10">
        <v>80.989999999999995</v>
      </c>
      <c r="H171" s="11">
        <f>G171*0.8</f>
        <v>64.792000000000002</v>
      </c>
      <c r="I171" s="16" t="s">
        <v>119</v>
      </c>
      <c r="J171" s="16" t="s">
        <v>249</v>
      </c>
      <c r="K171" s="17" t="s">
        <v>220</v>
      </c>
      <c r="L171" s="10">
        <v>78.67</v>
      </c>
      <c r="M171" s="11">
        <f>L171*0.1</f>
        <v>7.8670000000000009</v>
      </c>
      <c r="N171" s="18" t="s">
        <v>131</v>
      </c>
      <c r="O171" s="18" t="s">
        <v>69</v>
      </c>
      <c r="P171" s="18" t="s">
        <v>157</v>
      </c>
      <c r="Q171" s="19">
        <v>66</v>
      </c>
      <c r="R171" s="9">
        <f>Q171*0.1</f>
        <v>6.6000000000000005</v>
      </c>
      <c r="S171" s="8">
        <f>H171+M171+R171</f>
        <v>79.259</v>
      </c>
      <c r="T171" s="4">
        <v>168</v>
      </c>
    </row>
    <row r="172" spans="1:20" customFormat="1" x14ac:dyDescent="0.15">
      <c r="A172" s="4">
        <v>165</v>
      </c>
      <c r="B172" s="13" t="s">
        <v>482</v>
      </c>
      <c r="C172" s="13" t="s">
        <v>483</v>
      </c>
      <c r="D172" s="14" t="s">
        <v>98</v>
      </c>
      <c r="E172" s="14" t="s">
        <v>484</v>
      </c>
      <c r="F172" s="15" t="s">
        <v>1025</v>
      </c>
      <c r="G172" s="10">
        <v>80.236666666666665</v>
      </c>
      <c r="H172" s="11">
        <f>G172*0.8</f>
        <v>64.189333333333337</v>
      </c>
      <c r="I172" s="16" t="s">
        <v>130</v>
      </c>
      <c r="J172" s="16" t="s">
        <v>121</v>
      </c>
      <c r="K172" s="17" t="s">
        <v>214</v>
      </c>
      <c r="L172" s="10">
        <v>79</v>
      </c>
      <c r="M172" s="11">
        <f>L172*0.1</f>
        <v>7.9</v>
      </c>
      <c r="N172" s="18" t="s">
        <v>69</v>
      </c>
      <c r="O172" s="18" t="s">
        <v>121</v>
      </c>
      <c r="P172" s="18" t="s">
        <v>215</v>
      </c>
      <c r="Q172" s="19">
        <v>71.67</v>
      </c>
      <c r="R172" s="9">
        <f>Q172*0.1</f>
        <v>7.1670000000000007</v>
      </c>
      <c r="S172" s="8">
        <f>H172+M172+R172</f>
        <v>79.256333333333345</v>
      </c>
      <c r="T172" s="4">
        <v>169</v>
      </c>
    </row>
    <row r="173" spans="1:20" customFormat="1" x14ac:dyDescent="0.15">
      <c r="A173" s="4">
        <v>166</v>
      </c>
      <c r="B173" s="13" t="s">
        <v>560</v>
      </c>
      <c r="C173" s="13" t="s">
        <v>561</v>
      </c>
      <c r="D173" s="14" t="s">
        <v>562</v>
      </c>
      <c r="E173" s="14" t="s">
        <v>563</v>
      </c>
      <c r="F173" s="15" t="s">
        <v>1018</v>
      </c>
      <c r="G173" s="10">
        <v>79.63</v>
      </c>
      <c r="H173" s="11">
        <f>G173*0.8</f>
        <v>63.704000000000001</v>
      </c>
      <c r="I173" s="16" t="s">
        <v>164</v>
      </c>
      <c r="J173" s="16" t="s">
        <v>130</v>
      </c>
      <c r="K173" s="17" t="s">
        <v>162</v>
      </c>
      <c r="L173" s="10">
        <v>79</v>
      </c>
      <c r="M173" s="11">
        <f>L173*0.1</f>
        <v>7.9</v>
      </c>
      <c r="N173" s="18" t="s">
        <v>212</v>
      </c>
      <c r="O173" s="18" t="s">
        <v>121</v>
      </c>
      <c r="P173" s="18" t="s">
        <v>212</v>
      </c>
      <c r="Q173" s="19">
        <v>76.33</v>
      </c>
      <c r="R173" s="9">
        <f>Q173*0.1</f>
        <v>7.633</v>
      </c>
      <c r="S173" s="8">
        <f>H173+M173+R173</f>
        <v>79.236999999999995</v>
      </c>
      <c r="T173" s="4">
        <v>170</v>
      </c>
    </row>
    <row r="174" spans="1:20" customFormat="1" x14ac:dyDescent="0.15">
      <c r="A174" s="4">
        <v>167</v>
      </c>
      <c r="B174" s="13" t="s">
        <v>629</v>
      </c>
      <c r="C174" s="13" t="s">
        <v>630</v>
      </c>
      <c r="D174" s="14" t="s">
        <v>631</v>
      </c>
      <c r="E174" s="14" t="s">
        <v>414</v>
      </c>
      <c r="F174" s="15" t="s">
        <v>1021</v>
      </c>
      <c r="G174" s="10">
        <v>80.86</v>
      </c>
      <c r="H174" s="11">
        <f>G174*0.8</f>
        <v>64.688000000000002</v>
      </c>
      <c r="I174" s="16" t="s">
        <v>131</v>
      </c>
      <c r="J174" s="16" t="s">
        <v>118</v>
      </c>
      <c r="K174" s="17" t="s">
        <v>157</v>
      </c>
      <c r="L174" s="10">
        <v>66.33</v>
      </c>
      <c r="M174" s="11">
        <f>L174*0.1</f>
        <v>6.633</v>
      </c>
      <c r="N174" s="18" t="s">
        <v>215</v>
      </c>
      <c r="O174" s="18" t="s">
        <v>122</v>
      </c>
      <c r="P174" s="18" t="s">
        <v>140</v>
      </c>
      <c r="Q174" s="19">
        <v>79</v>
      </c>
      <c r="R174" s="9">
        <f>Q174*0.1</f>
        <v>7.9</v>
      </c>
      <c r="S174" s="8">
        <f>H174+M174+R174</f>
        <v>79.221000000000004</v>
      </c>
      <c r="T174" s="4">
        <v>171</v>
      </c>
    </row>
    <row r="175" spans="1:20" customFormat="1" x14ac:dyDescent="0.15">
      <c r="A175" s="4">
        <v>168</v>
      </c>
      <c r="B175" s="13" t="s">
        <v>636</v>
      </c>
      <c r="C175" s="13" t="s">
        <v>637</v>
      </c>
      <c r="D175" s="14" t="s">
        <v>542</v>
      </c>
      <c r="E175" s="14" t="s">
        <v>638</v>
      </c>
      <c r="F175" s="15" t="s">
        <v>1021</v>
      </c>
      <c r="G175" s="10">
        <v>80.679999999999993</v>
      </c>
      <c r="H175" s="11">
        <f>G175*0.8</f>
        <v>64.543999999999997</v>
      </c>
      <c r="I175" s="16" t="s">
        <v>69</v>
      </c>
      <c r="J175" s="16" t="s">
        <v>119</v>
      </c>
      <c r="K175" s="17" t="s">
        <v>70</v>
      </c>
      <c r="L175" s="10">
        <v>63.67</v>
      </c>
      <c r="M175" s="11">
        <f>L175*0.1</f>
        <v>6.3670000000000009</v>
      </c>
      <c r="N175" s="18" t="s">
        <v>639</v>
      </c>
      <c r="O175" s="18" t="s">
        <v>213</v>
      </c>
      <c r="P175" s="18" t="s">
        <v>69</v>
      </c>
      <c r="Q175" s="19">
        <v>82.67</v>
      </c>
      <c r="R175" s="9">
        <f>Q175*0.1</f>
        <v>8.2670000000000012</v>
      </c>
      <c r="S175" s="8">
        <f>H175+M175+R175</f>
        <v>79.177999999999997</v>
      </c>
      <c r="T175" s="4">
        <v>172</v>
      </c>
    </row>
    <row r="176" spans="1:20" customFormat="1" x14ac:dyDescent="0.15">
      <c r="A176" s="4">
        <v>169</v>
      </c>
      <c r="B176" s="13" t="s">
        <v>742</v>
      </c>
      <c r="C176" s="13" t="s">
        <v>743</v>
      </c>
      <c r="D176" s="14" t="s">
        <v>744</v>
      </c>
      <c r="E176" s="14" t="s">
        <v>533</v>
      </c>
      <c r="F176" s="15" t="s">
        <v>1020</v>
      </c>
      <c r="G176" s="10">
        <v>81.006666666666661</v>
      </c>
      <c r="H176" s="11">
        <f>G176*0.8</f>
        <v>64.805333333333337</v>
      </c>
      <c r="I176" s="16" t="s">
        <v>118</v>
      </c>
      <c r="J176" s="16" t="s">
        <v>171</v>
      </c>
      <c r="K176" s="17" t="s">
        <v>212</v>
      </c>
      <c r="L176" s="10">
        <v>72</v>
      </c>
      <c r="M176" s="11">
        <f>L176*0.1</f>
        <v>7.2</v>
      </c>
      <c r="N176" s="18" t="s">
        <v>132</v>
      </c>
      <c r="O176" s="18" t="s">
        <v>164</v>
      </c>
      <c r="P176" s="18" t="s">
        <v>139</v>
      </c>
      <c r="Q176" s="19">
        <v>71.33</v>
      </c>
      <c r="R176" s="9">
        <f>Q176*0.1</f>
        <v>7.133</v>
      </c>
      <c r="S176" s="8">
        <f>H176+M176+R176</f>
        <v>79.138333333333335</v>
      </c>
      <c r="T176" s="4">
        <v>173</v>
      </c>
    </row>
    <row r="177" spans="1:20" customFormat="1" x14ac:dyDescent="0.15">
      <c r="A177" s="4">
        <v>170</v>
      </c>
      <c r="B177" s="13" t="s">
        <v>828</v>
      </c>
      <c r="C177" s="13" t="s">
        <v>829</v>
      </c>
      <c r="D177" s="14" t="s">
        <v>830</v>
      </c>
      <c r="E177" s="14" t="s">
        <v>638</v>
      </c>
      <c r="F177" s="15" t="s">
        <v>1019</v>
      </c>
      <c r="G177" s="10">
        <v>81.36333333333333</v>
      </c>
      <c r="H177" s="11">
        <f>G177*0.8</f>
        <v>65.090666666666664</v>
      </c>
      <c r="I177" s="16" t="s">
        <v>138</v>
      </c>
      <c r="J177" s="16" t="s">
        <v>119</v>
      </c>
      <c r="K177" s="17" t="s">
        <v>140</v>
      </c>
      <c r="L177" s="10">
        <v>68.33</v>
      </c>
      <c r="M177" s="11">
        <f>L177*0.1</f>
        <v>6.8330000000000002</v>
      </c>
      <c r="N177" s="18" t="s">
        <v>140</v>
      </c>
      <c r="O177" s="18" t="s">
        <v>157</v>
      </c>
      <c r="P177" s="18" t="s">
        <v>139</v>
      </c>
      <c r="Q177" s="19">
        <v>71.67</v>
      </c>
      <c r="R177" s="9">
        <f>Q177*0.1</f>
        <v>7.1670000000000007</v>
      </c>
      <c r="S177" s="8">
        <f>H177+M177+R177</f>
        <v>79.090666666666664</v>
      </c>
      <c r="T177" s="4">
        <v>174</v>
      </c>
    </row>
    <row r="178" spans="1:20" customFormat="1" x14ac:dyDescent="0.15">
      <c r="A178" s="4">
        <v>171</v>
      </c>
      <c r="B178" s="13" t="s">
        <v>520</v>
      </c>
      <c r="C178" s="13" t="s">
        <v>521</v>
      </c>
      <c r="D178" s="14" t="s">
        <v>522</v>
      </c>
      <c r="E178" s="14" t="s">
        <v>523</v>
      </c>
      <c r="F178" s="15" t="s">
        <v>1018</v>
      </c>
      <c r="G178" s="10">
        <v>81.33</v>
      </c>
      <c r="H178" s="11">
        <f>G178*0.8</f>
        <v>65.064000000000007</v>
      </c>
      <c r="I178" s="16" t="s">
        <v>69</v>
      </c>
      <c r="J178" s="16" t="s">
        <v>131</v>
      </c>
      <c r="K178" s="17" t="s">
        <v>69</v>
      </c>
      <c r="L178" s="10">
        <v>64.33</v>
      </c>
      <c r="M178" s="11">
        <f>L178*0.1</f>
        <v>6.4329999999999998</v>
      </c>
      <c r="N178" s="18" t="s">
        <v>171</v>
      </c>
      <c r="O178" s="18" t="s">
        <v>212</v>
      </c>
      <c r="P178" s="18" t="s">
        <v>121</v>
      </c>
      <c r="Q178" s="19">
        <v>75.67</v>
      </c>
      <c r="R178" s="9">
        <f>Q178*0.1</f>
        <v>7.5670000000000002</v>
      </c>
      <c r="S178" s="8">
        <f>H178+M178+R178</f>
        <v>79.064000000000021</v>
      </c>
      <c r="T178" s="4">
        <v>175</v>
      </c>
    </row>
    <row r="179" spans="1:20" customFormat="1" x14ac:dyDescent="0.15">
      <c r="A179" s="4">
        <v>172</v>
      </c>
      <c r="B179" s="13" t="s">
        <v>773</v>
      </c>
      <c r="C179" s="13" t="s">
        <v>774</v>
      </c>
      <c r="D179" s="14" t="s">
        <v>532</v>
      </c>
      <c r="E179" s="14" t="s">
        <v>775</v>
      </c>
      <c r="F179" s="15" t="s">
        <v>1023</v>
      </c>
      <c r="G179" s="10">
        <v>81.50333333333333</v>
      </c>
      <c r="H179" s="11">
        <f>G179*0.8</f>
        <v>65.202666666666673</v>
      </c>
      <c r="I179" s="16" t="s">
        <v>120</v>
      </c>
      <c r="J179" s="16" t="s">
        <v>199</v>
      </c>
      <c r="K179" s="17" t="s">
        <v>69</v>
      </c>
      <c r="L179" s="10">
        <v>70.33</v>
      </c>
      <c r="M179" s="11">
        <f>L179*0.1</f>
        <v>7.0330000000000004</v>
      </c>
      <c r="N179" s="18" t="s">
        <v>120</v>
      </c>
      <c r="O179" s="18" t="s">
        <v>121</v>
      </c>
      <c r="P179" s="18" t="s">
        <v>157</v>
      </c>
      <c r="Q179" s="19">
        <v>67.67</v>
      </c>
      <c r="R179" s="9">
        <f>Q179*0.1</f>
        <v>6.7670000000000003</v>
      </c>
      <c r="S179" s="8">
        <f>H179+M179+R179</f>
        <v>79.00266666666667</v>
      </c>
      <c r="T179" s="4">
        <v>176</v>
      </c>
    </row>
    <row r="180" spans="1:20" customFormat="1" x14ac:dyDescent="0.15">
      <c r="A180" s="4">
        <v>173</v>
      </c>
      <c r="B180" s="13" t="s">
        <v>779</v>
      </c>
      <c r="C180" s="13" t="s">
        <v>780</v>
      </c>
      <c r="D180" s="14" t="s">
        <v>781</v>
      </c>
      <c r="E180" s="14" t="s">
        <v>563</v>
      </c>
      <c r="F180" s="15" t="s">
        <v>1020</v>
      </c>
      <c r="G180" s="10">
        <v>80.066666666666663</v>
      </c>
      <c r="H180" s="11">
        <f>G180*0.8</f>
        <v>64.053333333333327</v>
      </c>
      <c r="I180" s="16" t="s">
        <v>120</v>
      </c>
      <c r="J180" s="16" t="s">
        <v>165</v>
      </c>
      <c r="K180" s="17" t="s">
        <v>120</v>
      </c>
      <c r="L180" s="10">
        <v>68.33</v>
      </c>
      <c r="M180" s="11">
        <f>L180*0.1</f>
        <v>6.8330000000000002</v>
      </c>
      <c r="N180" s="18" t="s">
        <v>199</v>
      </c>
      <c r="O180" s="18" t="s">
        <v>163</v>
      </c>
      <c r="P180" s="18" t="s">
        <v>138</v>
      </c>
      <c r="Q180" s="19">
        <v>81</v>
      </c>
      <c r="R180" s="9">
        <f>Q180*0.1</f>
        <v>8.1</v>
      </c>
      <c r="S180" s="8">
        <f>H180+M180+R180</f>
        <v>78.98633333333332</v>
      </c>
      <c r="T180" s="4">
        <v>177</v>
      </c>
    </row>
    <row r="181" spans="1:20" customFormat="1" x14ac:dyDescent="0.15">
      <c r="A181" s="4">
        <v>174</v>
      </c>
      <c r="B181" s="13" t="s">
        <v>621</v>
      </c>
      <c r="C181" s="13" t="s">
        <v>622</v>
      </c>
      <c r="D181" s="14" t="s">
        <v>623</v>
      </c>
      <c r="E181" s="14" t="s">
        <v>305</v>
      </c>
      <c r="F181" s="15" t="s">
        <v>1024</v>
      </c>
      <c r="G181" s="10">
        <v>80.3</v>
      </c>
      <c r="H181" s="11">
        <f>G181*0.8</f>
        <v>64.239999999999995</v>
      </c>
      <c r="I181" s="16" t="s">
        <v>164</v>
      </c>
      <c r="J181" s="16" t="s">
        <v>199</v>
      </c>
      <c r="K181" s="17" t="s">
        <v>121</v>
      </c>
      <c r="L181" s="10">
        <v>77</v>
      </c>
      <c r="M181" s="11">
        <f>L181*0.1</f>
        <v>7.7</v>
      </c>
      <c r="N181" s="18" t="s">
        <v>157</v>
      </c>
      <c r="O181" s="18" t="s">
        <v>157</v>
      </c>
      <c r="P181" s="18" t="s">
        <v>166</v>
      </c>
      <c r="Q181" s="19">
        <v>70.33</v>
      </c>
      <c r="R181" s="9">
        <f>Q181*0.1</f>
        <v>7.0330000000000004</v>
      </c>
      <c r="S181" s="8">
        <f>H181+M181+R181</f>
        <v>78.972999999999999</v>
      </c>
      <c r="T181" s="4">
        <v>178</v>
      </c>
    </row>
    <row r="182" spans="1:20" customFormat="1" x14ac:dyDescent="0.15">
      <c r="A182" s="4">
        <v>175</v>
      </c>
      <c r="B182" s="13" t="s">
        <v>732</v>
      </c>
      <c r="C182" s="13" t="s">
        <v>733</v>
      </c>
      <c r="D182" s="14" t="s">
        <v>734</v>
      </c>
      <c r="E182" s="14" t="s">
        <v>735</v>
      </c>
      <c r="F182" s="15" t="s">
        <v>1017</v>
      </c>
      <c r="G182" s="10">
        <v>80.36333333333333</v>
      </c>
      <c r="H182" s="11">
        <f>G182*0.8</f>
        <v>64.290666666666667</v>
      </c>
      <c r="I182" s="16" t="s">
        <v>71</v>
      </c>
      <c r="J182" s="16" t="s">
        <v>171</v>
      </c>
      <c r="K182" s="17" t="s">
        <v>119</v>
      </c>
      <c r="L182" s="10">
        <v>67</v>
      </c>
      <c r="M182" s="11">
        <f>L182*0.1</f>
        <v>6.7</v>
      </c>
      <c r="N182" s="18" t="s">
        <v>171</v>
      </c>
      <c r="O182" s="18" t="s">
        <v>162</v>
      </c>
      <c r="P182" s="18" t="s">
        <v>171</v>
      </c>
      <c r="Q182" s="19">
        <v>79</v>
      </c>
      <c r="R182" s="9">
        <f>Q182*0.1</f>
        <v>7.9</v>
      </c>
      <c r="S182" s="8">
        <f>H182+M182+R182</f>
        <v>78.890666666666675</v>
      </c>
      <c r="T182" s="4">
        <v>179</v>
      </c>
    </row>
    <row r="183" spans="1:20" customFormat="1" x14ac:dyDescent="0.15">
      <c r="A183" s="4">
        <v>177</v>
      </c>
      <c r="B183" s="13" t="s">
        <v>615</v>
      </c>
      <c r="C183" s="13" t="s">
        <v>616</v>
      </c>
      <c r="D183" s="14" t="s">
        <v>617</v>
      </c>
      <c r="E183" s="14" t="s">
        <v>497</v>
      </c>
      <c r="F183" s="15" t="s">
        <v>1018</v>
      </c>
      <c r="G183" s="10">
        <v>79.319999999999993</v>
      </c>
      <c r="H183" s="11">
        <f>G183*0.8</f>
        <v>63.455999999999996</v>
      </c>
      <c r="I183" s="16" t="s">
        <v>119</v>
      </c>
      <c r="J183" s="16" t="s">
        <v>140</v>
      </c>
      <c r="K183" s="17" t="s">
        <v>164</v>
      </c>
      <c r="L183" s="10">
        <v>71.33</v>
      </c>
      <c r="M183" s="11">
        <f>L183*0.1</f>
        <v>7.133</v>
      </c>
      <c r="N183" s="18" t="s">
        <v>237</v>
      </c>
      <c r="O183" s="18" t="s">
        <v>237</v>
      </c>
      <c r="P183" s="18" t="s">
        <v>122</v>
      </c>
      <c r="Q183" s="19">
        <v>82.67</v>
      </c>
      <c r="R183" s="9">
        <f>Q183*0.1</f>
        <v>8.2670000000000012</v>
      </c>
      <c r="S183" s="8">
        <f>H183+M183+R183</f>
        <v>78.855999999999995</v>
      </c>
      <c r="T183" s="4">
        <v>180</v>
      </c>
    </row>
    <row r="184" spans="1:20" customFormat="1" x14ac:dyDescent="0.15">
      <c r="A184" s="4">
        <v>178</v>
      </c>
      <c r="B184" s="13" t="s">
        <v>454</v>
      </c>
      <c r="C184" s="13" t="s">
        <v>455</v>
      </c>
      <c r="D184" s="14" t="s">
        <v>456</v>
      </c>
      <c r="E184" s="14" t="s">
        <v>219</v>
      </c>
      <c r="F184" s="15" t="s">
        <v>1026</v>
      </c>
      <c r="G184" s="10">
        <v>80.483333333333334</v>
      </c>
      <c r="H184" s="11">
        <f>G184*0.8</f>
        <v>64.38666666666667</v>
      </c>
      <c r="I184" s="16" t="s">
        <v>132</v>
      </c>
      <c r="J184" s="16" t="s">
        <v>179</v>
      </c>
      <c r="K184" s="17" t="s">
        <v>215</v>
      </c>
      <c r="L184" s="10">
        <v>74.67</v>
      </c>
      <c r="M184" s="11">
        <f>L184*0.1</f>
        <v>7.4670000000000005</v>
      </c>
      <c r="N184" s="18" t="s">
        <v>119</v>
      </c>
      <c r="O184" s="18" t="s">
        <v>132</v>
      </c>
      <c r="P184" s="18" t="s">
        <v>132</v>
      </c>
      <c r="Q184" s="19">
        <v>70</v>
      </c>
      <c r="R184" s="9">
        <f>Q184*0.1</f>
        <v>7</v>
      </c>
      <c r="S184" s="8">
        <f>H184+M184+R184</f>
        <v>78.853666666666669</v>
      </c>
      <c r="T184" s="4">
        <v>181</v>
      </c>
    </row>
    <row r="185" spans="1:20" customFormat="1" x14ac:dyDescent="0.15">
      <c r="A185" s="4">
        <v>179</v>
      </c>
      <c r="B185" s="13" t="s">
        <v>516</v>
      </c>
      <c r="C185" s="13" t="s">
        <v>517</v>
      </c>
      <c r="D185" s="14" t="s">
        <v>182</v>
      </c>
      <c r="E185" s="14" t="s">
        <v>259</v>
      </c>
      <c r="F185" s="15" t="s">
        <v>1025</v>
      </c>
      <c r="G185" s="10">
        <v>80.623333333333335</v>
      </c>
      <c r="H185" s="11">
        <f>G185*0.8</f>
        <v>64.498666666666665</v>
      </c>
      <c r="I185" s="16" t="s">
        <v>139</v>
      </c>
      <c r="J185" s="16" t="s">
        <v>132</v>
      </c>
      <c r="K185" s="17" t="s">
        <v>199</v>
      </c>
      <c r="L185" s="10">
        <v>76</v>
      </c>
      <c r="M185" s="11">
        <f>L185*0.1</f>
        <v>7.6000000000000005</v>
      </c>
      <c r="N185" s="18" t="s">
        <v>71</v>
      </c>
      <c r="O185" s="18" t="s">
        <v>132</v>
      </c>
      <c r="P185" s="18" t="s">
        <v>69</v>
      </c>
      <c r="Q185" s="19">
        <v>67</v>
      </c>
      <c r="R185" s="9">
        <f>Q185*0.1</f>
        <v>6.7</v>
      </c>
      <c r="S185" s="8">
        <f>H185+M185+R185</f>
        <v>78.798666666666662</v>
      </c>
      <c r="T185" s="4">
        <v>182</v>
      </c>
    </row>
    <row r="186" spans="1:20" customFormat="1" x14ac:dyDescent="0.15">
      <c r="A186" s="4">
        <v>181</v>
      </c>
      <c r="B186" s="13" t="s">
        <v>605</v>
      </c>
      <c r="C186" s="13" t="s">
        <v>606</v>
      </c>
      <c r="D186" s="14" t="s">
        <v>607</v>
      </c>
      <c r="E186" s="14" t="s">
        <v>187</v>
      </c>
      <c r="F186" s="15" t="s">
        <v>1018</v>
      </c>
      <c r="G186" s="10">
        <v>79.94</v>
      </c>
      <c r="H186" s="11">
        <f>G186*0.8</f>
        <v>63.951999999999998</v>
      </c>
      <c r="I186" s="16" t="s">
        <v>131</v>
      </c>
      <c r="J186" s="16" t="s">
        <v>165</v>
      </c>
      <c r="K186" s="17" t="s">
        <v>70</v>
      </c>
      <c r="L186" s="10">
        <v>72.67</v>
      </c>
      <c r="M186" s="11">
        <f>L186*0.1</f>
        <v>7.2670000000000003</v>
      </c>
      <c r="N186" s="18" t="s">
        <v>119</v>
      </c>
      <c r="O186" s="18" t="s">
        <v>122</v>
      </c>
      <c r="P186" s="18" t="s">
        <v>156</v>
      </c>
      <c r="Q186" s="19">
        <v>75.33</v>
      </c>
      <c r="R186" s="9">
        <f>Q186*0.1</f>
        <v>7.5330000000000004</v>
      </c>
      <c r="S186" s="8">
        <f>H186+M186+R186</f>
        <v>78.751999999999995</v>
      </c>
      <c r="T186" s="4">
        <v>183</v>
      </c>
    </row>
    <row r="187" spans="1:20" customFormat="1" x14ac:dyDescent="0.15">
      <c r="A187" s="4">
        <v>182</v>
      </c>
      <c r="B187" s="13" t="s">
        <v>782</v>
      </c>
      <c r="C187" s="13" t="s">
        <v>783</v>
      </c>
      <c r="D187" s="14" t="s">
        <v>304</v>
      </c>
      <c r="E187" s="14" t="s">
        <v>784</v>
      </c>
      <c r="F187" s="15" t="s">
        <v>1020</v>
      </c>
      <c r="G187" s="10">
        <v>80.726666666666674</v>
      </c>
      <c r="H187" s="11">
        <f>G187*0.8</f>
        <v>64.581333333333347</v>
      </c>
      <c r="I187" s="16" t="s">
        <v>119</v>
      </c>
      <c r="J187" s="16" t="s">
        <v>220</v>
      </c>
      <c r="K187" s="17" t="s">
        <v>171</v>
      </c>
      <c r="L187" s="10">
        <v>73</v>
      </c>
      <c r="M187" s="11">
        <f>L187*0.1</f>
        <v>7.3000000000000007</v>
      </c>
      <c r="N187" s="18" t="s">
        <v>69</v>
      </c>
      <c r="O187" s="18" t="s">
        <v>157</v>
      </c>
      <c r="P187" s="18" t="s">
        <v>165</v>
      </c>
      <c r="Q187" s="19">
        <v>68</v>
      </c>
      <c r="R187" s="9">
        <f>Q187*0.1</f>
        <v>6.8000000000000007</v>
      </c>
      <c r="S187" s="8">
        <f>H187+M187+R187</f>
        <v>78.681333333333342</v>
      </c>
      <c r="T187" s="4">
        <v>184</v>
      </c>
    </row>
    <row r="188" spans="1:20" customFormat="1" x14ac:dyDescent="0.15">
      <c r="A188" s="4">
        <v>183</v>
      </c>
      <c r="B188" s="13" t="s">
        <v>546</v>
      </c>
      <c r="C188" s="13" t="s">
        <v>547</v>
      </c>
      <c r="D188" s="14" t="s">
        <v>548</v>
      </c>
      <c r="E188" s="14" t="s">
        <v>191</v>
      </c>
      <c r="F188" s="15" t="s">
        <v>1018</v>
      </c>
      <c r="G188" s="10">
        <v>81.719999999999985</v>
      </c>
      <c r="H188" s="11">
        <f>G188*0.8</f>
        <v>65.375999999999991</v>
      </c>
      <c r="I188" s="16" t="s">
        <v>139</v>
      </c>
      <c r="J188" s="16" t="s">
        <v>119</v>
      </c>
      <c r="K188" s="17" t="s">
        <v>119</v>
      </c>
      <c r="L188" s="10">
        <v>62.33</v>
      </c>
      <c r="M188" s="11">
        <f>L188*0.1</f>
        <v>6.2330000000000005</v>
      </c>
      <c r="N188" s="18" t="s">
        <v>138</v>
      </c>
      <c r="O188" s="18" t="s">
        <v>179</v>
      </c>
      <c r="P188" s="18" t="s">
        <v>215</v>
      </c>
      <c r="Q188" s="19">
        <v>70.67</v>
      </c>
      <c r="R188" s="9">
        <f>Q188*0.1</f>
        <v>7.0670000000000002</v>
      </c>
      <c r="S188" s="8">
        <f>H188+M188+R188</f>
        <v>78.675999999999988</v>
      </c>
      <c r="T188" s="4">
        <v>185</v>
      </c>
    </row>
    <row r="189" spans="1:20" customFormat="1" x14ac:dyDescent="0.15">
      <c r="A189" s="4">
        <v>184</v>
      </c>
      <c r="B189" s="13" t="s">
        <v>583</v>
      </c>
      <c r="C189" s="13" t="s">
        <v>584</v>
      </c>
      <c r="D189" s="14" t="s">
        <v>87</v>
      </c>
      <c r="E189" s="14" t="s">
        <v>183</v>
      </c>
      <c r="F189" s="15" t="s">
        <v>1018</v>
      </c>
      <c r="G189" s="10">
        <v>80.783333333333346</v>
      </c>
      <c r="H189" s="11">
        <f>G189*0.8</f>
        <v>64.626666666666679</v>
      </c>
      <c r="I189" s="16" t="s">
        <v>69</v>
      </c>
      <c r="J189" s="16" t="s">
        <v>140</v>
      </c>
      <c r="K189" s="17" t="s">
        <v>118</v>
      </c>
      <c r="L189" s="10">
        <v>68.33</v>
      </c>
      <c r="M189" s="11">
        <f>L189*0.1</f>
        <v>6.8330000000000002</v>
      </c>
      <c r="N189" s="18" t="s">
        <v>69</v>
      </c>
      <c r="O189" s="18" t="s">
        <v>294</v>
      </c>
      <c r="P189" s="18" t="s">
        <v>157</v>
      </c>
      <c r="Q189" s="19">
        <v>72</v>
      </c>
      <c r="R189" s="9">
        <f>Q189*0.1</f>
        <v>7.2</v>
      </c>
      <c r="S189" s="8">
        <f>H189+M189+R189</f>
        <v>78.659666666666681</v>
      </c>
      <c r="T189" s="4">
        <v>186</v>
      </c>
    </row>
    <row r="190" spans="1:20" customFormat="1" x14ac:dyDescent="0.15">
      <c r="A190" s="4">
        <v>185</v>
      </c>
      <c r="B190" s="13" t="s">
        <v>789</v>
      </c>
      <c r="C190" s="13" t="s">
        <v>790</v>
      </c>
      <c r="D190" s="14" t="s">
        <v>791</v>
      </c>
      <c r="E190" s="14" t="s">
        <v>792</v>
      </c>
      <c r="F190" s="15" t="s">
        <v>1020</v>
      </c>
      <c r="G190" s="10">
        <v>80.606666666666669</v>
      </c>
      <c r="H190" s="11">
        <f>G190*0.8</f>
        <v>64.485333333333344</v>
      </c>
      <c r="I190" s="16" t="s">
        <v>139</v>
      </c>
      <c r="J190" s="16" t="s">
        <v>171</v>
      </c>
      <c r="K190" s="17" t="s">
        <v>69</v>
      </c>
      <c r="L190" s="10">
        <v>68</v>
      </c>
      <c r="M190" s="11">
        <f>L190*0.1</f>
        <v>6.8000000000000007</v>
      </c>
      <c r="N190" s="18" t="s">
        <v>171</v>
      </c>
      <c r="O190" s="18" t="s">
        <v>214</v>
      </c>
      <c r="P190" s="18" t="s">
        <v>69</v>
      </c>
      <c r="Q190" s="19">
        <v>73.67</v>
      </c>
      <c r="R190" s="9">
        <f>Q190*0.1</f>
        <v>7.3670000000000009</v>
      </c>
      <c r="S190" s="8">
        <f>H190+M190+R190</f>
        <v>78.652333333333345</v>
      </c>
      <c r="T190" s="4">
        <v>187</v>
      </c>
    </row>
    <row r="191" spans="1:20" customFormat="1" x14ac:dyDescent="0.15">
      <c r="A191" s="4">
        <v>186</v>
      </c>
      <c r="B191" s="13" t="s">
        <v>485</v>
      </c>
      <c r="C191" s="13" t="s">
        <v>486</v>
      </c>
      <c r="D191" s="14" t="s">
        <v>394</v>
      </c>
      <c r="E191" s="14" t="s">
        <v>80</v>
      </c>
      <c r="F191" s="15" t="s">
        <v>1025</v>
      </c>
      <c r="G191" s="10">
        <v>81.676666666666662</v>
      </c>
      <c r="H191" s="11">
        <f>G191*0.8</f>
        <v>65.341333333333338</v>
      </c>
      <c r="I191" s="16" t="s">
        <v>131</v>
      </c>
      <c r="J191" s="16" t="s">
        <v>165</v>
      </c>
      <c r="K191" s="17" t="s">
        <v>69</v>
      </c>
      <c r="L191" s="10">
        <v>69.67</v>
      </c>
      <c r="M191" s="11">
        <f>L191*0.1</f>
        <v>6.9670000000000005</v>
      </c>
      <c r="N191" s="18" t="s">
        <v>119</v>
      </c>
      <c r="O191" s="18" t="s">
        <v>138</v>
      </c>
      <c r="P191" s="18" t="s">
        <v>139</v>
      </c>
      <c r="Q191" s="19">
        <v>63.33</v>
      </c>
      <c r="R191" s="9">
        <f>Q191*0.1</f>
        <v>6.3330000000000002</v>
      </c>
      <c r="S191" s="8">
        <f>H191+M191+R191</f>
        <v>78.641333333333336</v>
      </c>
      <c r="T191" s="4">
        <v>188</v>
      </c>
    </row>
    <row r="192" spans="1:20" customFormat="1" x14ac:dyDescent="0.15">
      <c r="A192" s="4">
        <v>187</v>
      </c>
      <c r="B192" s="13" t="s">
        <v>528</v>
      </c>
      <c r="C192" s="13" t="s">
        <v>529</v>
      </c>
      <c r="D192" s="14" t="s">
        <v>87</v>
      </c>
      <c r="E192" s="14" t="s">
        <v>497</v>
      </c>
      <c r="F192" s="15" t="s">
        <v>1026</v>
      </c>
      <c r="G192" s="10">
        <v>79.59</v>
      </c>
      <c r="H192" s="11">
        <f>G192*0.8</f>
        <v>63.672000000000004</v>
      </c>
      <c r="I192" s="16" t="s">
        <v>119</v>
      </c>
      <c r="J192" s="16" t="s">
        <v>139</v>
      </c>
      <c r="K192" s="17" t="s">
        <v>179</v>
      </c>
      <c r="L192" s="10">
        <v>65</v>
      </c>
      <c r="M192" s="11">
        <f>L192*0.1</f>
        <v>6.5</v>
      </c>
      <c r="N192" s="18" t="s">
        <v>163</v>
      </c>
      <c r="O192" s="18" t="s">
        <v>70</v>
      </c>
      <c r="P192" s="18" t="s">
        <v>415</v>
      </c>
      <c r="Q192" s="19">
        <v>84</v>
      </c>
      <c r="R192" s="9">
        <f>Q192*0.1</f>
        <v>8.4</v>
      </c>
      <c r="S192" s="8">
        <f>H192+M192+R192</f>
        <v>78.572000000000003</v>
      </c>
      <c r="T192" s="4">
        <v>189</v>
      </c>
    </row>
    <row r="193" spans="1:20" customFormat="1" x14ac:dyDescent="0.15">
      <c r="A193" s="4">
        <v>188</v>
      </c>
      <c r="B193" s="13" t="s">
        <v>799</v>
      </c>
      <c r="C193" s="13" t="s">
        <v>800</v>
      </c>
      <c r="D193" s="14" t="s">
        <v>304</v>
      </c>
      <c r="E193" s="14" t="s">
        <v>434</v>
      </c>
      <c r="F193" s="15" t="s">
        <v>1020</v>
      </c>
      <c r="G193" s="10">
        <v>80.69</v>
      </c>
      <c r="H193" s="11">
        <f>G193*0.8</f>
        <v>64.552000000000007</v>
      </c>
      <c r="I193" s="16" t="s">
        <v>71</v>
      </c>
      <c r="J193" s="16" t="s">
        <v>120</v>
      </c>
      <c r="K193" s="17" t="s">
        <v>119</v>
      </c>
      <c r="L193" s="10">
        <v>63</v>
      </c>
      <c r="M193" s="11">
        <f>L193*0.1</f>
        <v>6.3000000000000007</v>
      </c>
      <c r="N193" s="18" t="s">
        <v>69</v>
      </c>
      <c r="O193" s="18" t="s">
        <v>214</v>
      </c>
      <c r="P193" s="18" t="s">
        <v>199</v>
      </c>
      <c r="Q193" s="19">
        <v>77</v>
      </c>
      <c r="R193" s="9">
        <f>Q193*0.1</f>
        <v>7.7</v>
      </c>
      <c r="S193" s="8">
        <f>H193+M193+R193</f>
        <v>78.552000000000007</v>
      </c>
      <c r="T193" s="4">
        <v>190</v>
      </c>
    </row>
    <row r="194" spans="1:20" customFormat="1" x14ac:dyDescent="0.15">
      <c r="A194" s="4">
        <v>189</v>
      </c>
      <c r="B194" s="13" t="s">
        <v>758</v>
      </c>
      <c r="C194" s="13" t="s">
        <v>759</v>
      </c>
      <c r="D194" s="14" t="s">
        <v>760</v>
      </c>
      <c r="E194" s="14" t="s">
        <v>635</v>
      </c>
      <c r="F194" s="15" t="s">
        <v>1017</v>
      </c>
      <c r="G194" s="10">
        <v>80.63666666666667</v>
      </c>
      <c r="H194" s="11">
        <f>G194*0.8</f>
        <v>64.509333333333345</v>
      </c>
      <c r="I194" s="16" t="s">
        <v>70</v>
      </c>
      <c r="J194" s="16" t="s">
        <v>171</v>
      </c>
      <c r="K194" s="17" t="s">
        <v>157</v>
      </c>
      <c r="L194" s="10">
        <v>70.67</v>
      </c>
      <c r="M194" s="11">
        <f>L194*0.1</f>
        <v>7.0670000000000002</v>
      </c>
      <c r="N194" s="18" t="s">
        <v>119</v>
      </c>
      <c r="O194" s="18" t="s">
        <v>119</v>
      </c>
      <c r="P194" s="18" t="s">
        <v>237</v>
      </c>
      <c r="Q194" s="19">
        <v>69</v>
      </c>
      <c r="R194" s="9">
        <f>Q194*0.1</f>
        <v>6.9</v>
      </c>
      <c r="S194" s="8">
        <f>H194+M194+R194</f>
        <v>78.476333333333343</v>
      </c>
      <c r="T194" s="4">
        <v>191</v>
      </c>
    </row>
    <row r="195" spans="1:20" customFormat="1" x14ac:dyDescent="0.15">
      <c r="A195" s="4">
        <v>190</v>
      </c>
      <c r="B195" s="13" t="s">
        <v>626</v>
      </c>
      <c r="C195" s="13" t="s">
        <v>627</v>
      </c>
      <c r="D195" s="14" t="s">
        <v>628</v>
      </c>
      <c r="E195" s="14" t="s">
        <v>113</v>
      </c>
      <c r="F195" s="15" t="s">
        <v>1018</v>
      </c>
      <c r="G195" s="10">
        <v>80.123333333333335</v>
      </c>
      <c r="H195" s="11">
        <f>G195*0.8</f>
        <v>64.098666666666674</v>
      </c>
      <c r="I195" s="16" t="s">
        <v>215</v>
      </c>
      <c r="J195" s="16" t="s">
        <v>130</v>
      </c>
      <c r="K195" s="17" t="s">
        <v>71</v>
      </c>
      <c r="L195" s="10">
        <v>75.33</v>
      </c>
      <c r="M195" s="11">
        <f>L195*0.1</f>
        <v>7.5330000000000004</v>
      </c>
      <c r="N195" s="18" t="s">
        <v>69</v>
      </c>
      <c r="O195" s="18" t="s">
        <v>212</v>
      </c>
      <c r="P195" s="18" t="s">
        <v>120</v>
      </c>
      <c r="Q195" s="19">
        <v>67.67</v>
      </c>
      <c r="R195" s="9">
        <f>Q195*0.1</f>
        <v>6.7670000000000003</v>
      </c>
      <c r="S195" s="8">
        <f>H195+M195+R195</f>
        <v>78.398666666666671</v>
      </c>
      <c r="T195" s="4">
        <v>192</v>
      </c>
    </row>
    <row r="196" spans="1:20" customFormat="1" x14ac:dyDescent="0.15">
      <c r="A196" s="4">
        <v>191</v>
      </c>
      <c r="B196" s="13" t="s">
        <v>681</v>
      </c>
      <c r="C196" s="13" t="s">
        <v>682</v>
      </c>
      <c r="D196" s="14" t="s">
        <v>603</v>
      </c>
      <c r="E196" s="14" t="s">
        <v>683</v>
      </c>
      <c r="F196" s="15" t="s">
        <v>1024</v>
      </c>
      <c r="G196" s="10">
        <v>80.160000000000011</v>
      </c>
      <c r="H196" s="11">
        <f>G196*0.8</f>
        <v>64.128000000000014</v>
      </c>
      <c r="I196" s="16" t="s">
        <v>69</v>
      </c>
      <c r="J196" s="16" t="s">
        <v>214</v>
      </c>
      <c r="K196" s="17" t="s">
        <v>132</v>
      </c>
      <c r="L196" s="10">
        <v>73.33</v>
      </c>
      <c r="M196" s="11">
        <f>L196*0.1</f>
        <v>7.3330000000000002</v>
      </c>
      <c r="N196" s="18" t="s">
        <v>118</v>
      </c>
      <c r="O196" s="18" t="s">
        <v>118</v>
      </c>
      <c r="P196" s="18" t="s">
        <v>214</v>
      </c>
      <c r="Q196" s="19">
        <v>69.33</v>
      </c>
      <c r="R196" s="9">
        <f>Q196*0.1</f>
        <v>6.9329999999999998</v>
      </c>
      <c r="S196" s="8">
        <f>H196+M196+R196</f>
        <v>78.394000000000005</v>
      </c>
      <c r="T196" s="4">
        <v>193</v>
      </c>
    </row>
    <row r="197" spans="1:20" customFormat="1" x14ac:dyDescent="0.15">
      <c r="A197" s="4">
        <v>192</v>
      </c>
      <c r="B197" s="13" t="s">
        <v>477</v>
      </c>
      <c r="C197" s="13" t="s">
        <v>478</v>
      </c>
      <c r="D197" s="14" t="s">
        <v>274</v>
      </c>
      <c r="E197" s="14" t="s">
        <v>80</v>
      </c>
      <c r="F197" s="15" t="s">
        <v>1026</v>
      </c>
      <c r="G197" s="10">
        <v>81.13333333333334</v>
      </c>
      <c r="H197" s="11">
        <f>G197*0.8</f>
        <v>64.90666666666668</v>
      </c>
      <c r="I197" s="16" t="s">
        <v>70</v>
      </c>
      <c r="J197" s="16" t="s">
        <v>119</v>
      </c>
      <c r="K197" s="17" t="s">
        <v>138</v>
      </c>
      <c r="L197" s="10">
        <v>64.33</v>
      </c>
      <c r="M197" s="11">
        <f>L197*0.1</f>
        <v>6.4329999999999998</v>
      </c>
      <c r="N197" s="18" t="s">
        <v>164</v>
      </c>
      <c r="O197" s="18" t="s">
        <v>138</v>
      </c>
      <c r="P197" s="18" t="s">
        <v>171</v>
      </c>
      <c r="Q197" s="19">
        <v>70.33</v>
      </c>
      <c r="R197" s="9">
        <f>Q197*0.1</f>
        <v>7.0330000000000004</v>
      </c>
      <c r="S197" s="8">
        <f>H197+M197+R197</f>
        <v>78.372666666666689</v>
      </c>
      <c r="T197" s="4">
        <v>194</v>
      </c>
    </row>
    <row r="198" spans="1:20" customFormat="1" x14ac:dyDescent="0.15">
      <c r="A198" s="4">
        <v>193</v>
      </c>
      <c r="B198" s="13" t="s">
        <v>857</v>
      </c>
      <c r="C198" s="13" t="s">
        <v>858</v>
      </c>
      <c r="D198" s="14" t="s">
        <v>763</v>
      </c>
      <c r="E198" s="14" t="s">
        <v>859</v>
      </c>
      <c r="F198" s="15" t="s">
        <v>1020</v>
      </c>
      <c r="G198" s="10">
        <v>79.680000000000007</v>
      </c>
      <c r="H198" s="11">
        <f>G198*0.8</f>
        <v>63.744000000000007</v>
      </c>
      <c r="I198" s="16" t="s">
        <v>119</v>
      </c>
      <c r="J198" s="16" t="s">
        <v>118</v>
      </c>
      <c r="K198" s="17" t="s">
        <v>166</v>
      </c>
      <c r="L198" s="10">
        <v>67</v>
      </c>
      <c r="M198" s="11">
        <f>L198*0.1</f>
        <v>6.7</v>
      </c>
      <c r="N198" s="18" t="s">
        <v>294</v>
      </c>
      <c r="O198" s="18" t="s">
        <v>139</v>
      </c>
      <c r="P198" s="18" t="s">
        <v>215</v>
      </c>
      <c r="Q198" s="19">
        <v>79</v>
      </c>
      <c r="R198" s="9">
        <f>Q198*0.1</f>
        <v>7.9</v>
      </c>
      <c r="S198" s="8">
        <f>H198+M198+R198</f>
        <v>78.344000000000008</v>
      </c>
      <c r="T198" s="4">
        <v>195</v>
      </c>
    </row>
    <row r="199" spans="1:20" customFormat="1" x14ac:dyDescent="0.15">
      <c r="A199" s="4">
        <v>194</v>
      </c>
      <c r="B199" s="13" t="s">
        <v>647</v>
      </c>
      <c r="C199" s="13" t="s">
        <v>648</v>
      </c>
      <c r="D199" s="14" t="s">
        <v>562</v>
      </c>
      <c r="E199" s="14" t="s">
        <v>484</v>
      </c>
      <c r="F199" s="15" t="s">
        <v>1018</v>
      </c>
      <c r="G199" s="10">
        <v>79.759999999999991</v>
      </c>
      <c r="H199" s="11">
        <f>G199*0.8</f>
        <v>63.807999999999993</v>
      </c>
      <c r="I199" s="16" t="s">
        <v>70</v>
      </c>
      <c r="J199" s="16" t="s">
        <v>157</v>
      </c>
      <c r="K199" s="17" t="s">
        <v>71</v>
      </c>
      <c r="L199" s="10">
        <v>67</v>
      </c>
      <c r="M199" s="11">
        <f>L199*0.1</f>
        <v>6.7</v>
      </c>
      <c r="N199" s="18" t="s">
        <v>237</v>
      </c>
      <c r="O199" s="18" t="s">
        <v>157</v>
      </c>
      <c r="P199" s="18" t="s">
        <v>140</v>
      </c>
      <c r="Q199" s="19">
        <v>78.33</v>
      </c>
      <c r="R199" s="9">
        <f>Q199*0.1</f>
        <v>7.8330000000000002</v>
      </c>
      <c r="S199" s="8">
        <f>H199+M199+R199</f>
        <v>78.340999999999994</v>
      </c>
      <c r="T199" s="4">
        <v>196</v>
      </c>
    </row>
    <row r="200" spans="1:20" customFormat="1" x14ac:dyDescent="0.15">
      <c r="A200" s="4">
        <v>195</v>
      </c>
      <c r="B200" s="13" t="s">
        <v>870</v>
      </c>
      <c r="C200" s="13" t="s">
        <v>871</v>
      </c>
      <c r="D200" s="14" t="s">
        <v>872</v>
      </c>
      <c r="E200" s="14" t="s">
        <v>263</v>
      </c>
      <c r="F200" s="15" t="s">
        <v>1019</v>
      </c>
      <c r="G200" s="10">
        <v>81.653333333333336</v>
      </c>
      <c r="H200" s="11">
        <f>G200*0.8</f>
        <v>65.322666666666677</v>
      </c>
      <c r="I200" s="16" t="s">
        <v>139</v>
      </c>
      <c r="J200" s="16" t="s">
        <v>119</v>
      </c>
      <c r="K200" s="17" t="s">
        <v>212</v>
      </c>
      <c r="L200" s="10">
        <v>68.33</v>
      </c>
      <c r="M200" s="11">
        <f>L200*0.1</f>
        <v>6.8330000000000002</v>
      </c>
      <c r="N200" s="18" t="s">
        <v>69</v>
      </c>
      <c r="O200" s="18" t="s">
        <v>138</v>
      </c>
      <c r="P200" s="18" t="s">
        <v>69</v>
      </c>
      <c r="Q200" s="19">
        <v>61.67</v>
      </c>
      <c r="R200" s="9">
        <f>Q200*0.1</f>
        <v>6.1670000000000007</v>
      </c>
      <c r="S200" s="8">
        <f>H200+M200+R200</f>
        <v>78.322666666666677</v>
      </c>
      <c r="T200" s="4">
        <v>197</v>
      </c>
    </row>
    <row r="201" spans="1:20" customFormat="1" x14ac:dyDescent="0.15">
      <c r="A201" s="4">
        <v>196</v>
      </c>
      <c r="B201" s="13" t="s">
        <v>835</v>
      </c>
      <c r="C201" s="13" t="s">
        <v>836</v>
      </c>
      <c r="D201" s="14" t="s">
        <v>837</v>
      </c>
      <c r="E201" s="14" t="s">
        <v>271</v>
      </c>
      <c r="F201" s="15" t="s">
        <v>1020</v>
      </c>
      <c r="G201" s="10">
        <v>80.286666666666676</v>
      </c>
      <c r="H201" s="11">
        <f>G201*0.8</f>
        <v>64.229333333333344</v>
      </c>
      <c r="I201" s="16" t="s">
        <v>70</v>
      </c>
      <c r="J201" s="16" t="s">
        <v>69</v>
      </c>
      <c r="K201" s="17" t="s">
        <v>70</v>
      </c>
      <c r="L201" s="10">
        <v>67</v>
      </c>
      <c r="M201" s="11">
        <f>L201*0.1</f>
        <v>6.7</v>
      </c>
      <c r="N201" s="18" t="s">
        <v>220</v>
      </c>
      <c r="O201" s="18" t="s">
        <v>212</v>
      </c>
      <c r="P201" s="18" t="s">
        <v>119</v>
      </c>
      <c r="Q201" s="19">
        <v>73.67</v>
      </c>
      <c r="R201" s="9">
        <f>Q201*0.1</f>
        <v>7.3670000000000009</v>
      </c>
      <c r="S201" s="8">
        <f>H201+M201+R201</f>
        <v>78.296333333333351</v>
      </c>
      <c r="T201" s="4">
        <v>198</v>
      </c>
    </row>
    <row r="202" spans="1:20" customFormat="1" x14ac:dyDescent="0.15">
      <c r="A202" s="4">
        <v>197</v>
      </c>
      <c r="B202" s="13" t="s">
        <v>764</v>
      </c>
      <c r="C202" s="13" t="s">
        <v>765</v>
      </c>
      <c r="D202" s="14" t="s">
        <v>634</v>
      </c>
      <c r="E202" s="14" t="s">
        <v>766</v>
      </c>
      <c r="F202" s="15" t="s">
        <v>1017</v>
      </c>
      <c r="G202" s="10">
        <v>80.853333333333339</v>
      </c>
      <c r="H202" s="11">
        <f>G202*0.8</f>
        <v>64.682666666666677</v>
      </c>
      <c r="I202" s="16" t="s">
        <v>118</v>
      </c>
      <c r="J202" s="16" t="s">
        <v>138</v>
      </c>
      <c r="K202" s="17" t="s">
        <v>140</v>
      </c>
      <c r="L202" s="10">
        <v>69</v>
      </c>
      <c r="M202" s="11">
        <f>L202*0.1</f>
        <v>6.9</v>
      </c>
      <c r="N202" s="18" t="s">
        <v>118</v>
      </c>
      <c r="O202" s="18" t="s">
        <v>71</v>
      </c>
      <c r="P202" s="18" t="s">
        <v>122</v>
      </c>
      <c r="Q202" s="19">
        <v>67</v>
      </c>
      <c r="R202" s="9">
        <f>Q202*0.1</f>
        <v>6.7</v>
      </c>
      <c r="S202" s="8">
        <f>H202+M202+R202</f>
        <v>78.282666666666685</v>
      </c>
      <c r="T202" s="4">
        <v>199</v>
      </c>
    </row>
    <row r="203" spans="1:20" customFormat="1" x14ac:dyDescent="0.15">
      <c r="A203" s="4">
        <v>198</v>
      </c>
      <c r="B203" s="13" t="s">
        <v>831</v>
      </c>
      <c r="C203" s="13" t="s">
        <v>832</v>
      </c>
      <c r="D203" s="14" t="s">
        <v>833</v>
      </c>
      <c r="E203" s="14" t="s">
        <v>834</v>
      </c>
      <c r="F203" s="15" t="s">
        <v>1017</v>
      </c>
      <c r="G203" s="10">
        <v>78.98</v>
      </c>
      <c r="H203" s="11">
        <f>G203*0.8</f>
        <v>63.184000000000005</v>
      </c>
      <c r="I203" s="16" t="s">
        <v>139</v>
      </c>
      <c r="J203" s="16" t="s">
        <v>238</v>
      </c>
      <c r="K203" s="17" t="s">
        <v>212</v>
      </c>
      <c r="L203" s="10">
        <v>78.67</v>
      </c>
      <c r="M203" s="11">
        <f>L203*0.1</f>
        <v>7.8670000000000009</v>
      </c>
      <c r="N203" s="18" t="s">
        <v>131</v>
      </c>
      <c r="O203" s="18" t="s">
        <v>122</v>
      </c>
      <c r="P203" s="18" t="s">
        <v>131</v>
      </c>
      <c r="Q203" s="19">
        <v>72</v>
      </c>
      <c r="R203" s="9">
        <f>Q203*0.1</f>
        <v>7.2</v>
      </c>
      <c r="S203" s="8">
        <f>H203+M203+R203</f>
        <v>78.251000000000005</v>
      </c>
      <c r="T203" s="4">
        <v>200</v>
      </c>
    </row>
    <row r="204" spans="1:20" customFormat="1" x14ac:dyDescent="0.15">
      <c r="A204" s="4">
        <v>199</v>
      </c>
      <c r="B204" s="13" t="s">
        <v>909</v>
      </c>
      <c r="C204" s="13" t="s">
        <v>910</v>
      </c>
      <c r="D204" s="14" t="s">
        <v>911</v>
      </c>
      <c r="E204" s="14" t="s">
        <v>912</v>
      </c>
      <c r="F204" s="15" t="s">
        <v>1019</v>
      </c>
      <c r="G204" s="10">
        <v>80.396666666666661</v>
      </c>
      <c r="H204" s="11">
        <f>G204*0.8</f>
        <v>64.317333333333337</v>
      </c>
      <c r="I204" s="16" t="s">
        <v>72</v>
      </c>
      <c r="J204" s="16" t="s">
        <v>119</v>
      </c>
      <c r="K204" s="17" t="s">
        <v>179</v>
      </c>
      <c r="L204" s="10">
        <v>65.67</v>
      </c>
      <c r="M204" s="11">
        <f>L204*0.1</f>
        <v>6.5670000000000002</v>
      </c>
      <c r="N204" s="18" t="s">
        <v>165</v>
      </c>
      <c r="O204" s="18" t="s">
        <v>69</v>
      </c>
      <c r="P204" s="18" t="s">
        <v>140</v>
      </c>
      <c r="Q204" s="19">
        <v>73.33</v>
      </c>
      <c r="R204" s="9">
        <f>Q204*0.1</f>
        <v>7.3330000000000002</v>
      </c>
      <c r="S204" s="8">
        <f>H204+M204+R204</f>
        <v>78.217333333333329</v>
      </c>
      <c r="T204" s="4">
        <v>201</v>
      </c>
    </row>
    <row r="205" spans="1:20" customFormat="1" x14ac:dyDescent="0.15">
      <c r="A205" s="4">
        <v>200</v>
      </c>
      <c r="B205" s="13" t="s">
        <v>608</v>
      </c>
      <c r="C205" s="13" t="s">
        <v>609</v>
      </c>
      <c r="D205" s="14" t="s">
        <v>610</v>
      </c>
      <c r="E205" s="14" t="s">
        <v>559</v>
      </c>
      <c r="F205" s="15" t="s">
        <v>1025</v>
      </c>
      <c r="G205" s="10">
        <v>79.77</v>
      </c>
      <c r="H205" s="11">
        <f>G205*0.8</f>
        <v>63.816000000000003</v>
      </c>
      <c r="I205" s="16" t="s">
        <v>120</v>
      </c>
      <c r="J205" s="16" t="s">
        <v>121</v>
      </c>
      <c r="K205" s="17" t="s">
        <v>69</v>
      </c>
      <c r="L205" s="10">
        <v>66</v>
      </c>
      <c r="M205" s="11">
        <f>L205*0.1</f>
        <v>6.6000000000000005</v>
      </c>
      <c r="N205" s="18" t="s">
        <v>171</v>
      </c>
      <c r="O205" s="18" t="s">
        <v>131</v>
      </c>
      <c r="P205" s="18" t="s">
        <v>237</v>
      </c>
      <c r="Q205" s="19">
        <v>78</v>
      </c>
      <c r="R205" s="9">
        <f>Q205*0.1</f>
        <v>7.8000000000000007</v>
      </c>
      <c r="S205" s="8">
        <f>H205+M205+R205</f>
        <v>78.215999999999994</v>
      </c>
      <c r="T205" s="4">
        <v>202</v>
      </c>
    </row>
    <row r="206" spans="1:20" customFormat="1" x14ac:dyDescent="0.15">
      <c r="A206" s="4">
        <v>201</v>
      </c>
      <c r="B206" s="13" t="s">
        <v>873</v>
      </c>
      <c r="C206" s="13" t="s">
        <v>874</v>
      </c>
      <c r="D206" s="14" t="s">
        <v>875</v>
      </c>
      <c r="E206" s="14" t="s">
        <v>515</v>
      </c>
      <c r="F206" s="15" t="s">
        <v>1023</v>
      </c>
      <c r="G206" s="10">
        <v>80.296666666666667</v>
      </c>
      <c r="H206" s="11">
        <f>G206*0.8</f>
        <v>64.237333333333339</v>
      </c>
      <c r="I206" s="16" t="s">
        <v>179</v>
      </c>
      <c r="J206" s="16" t="s">
        <v>70</v>
      </c>
      <c r="K206" s="17" t="s">
        <v>70</v>
      </c>
      <c r="L206" s="10">
        <v>69.33</v>
      </c>
      <c r="M206" s="11">
        <f>L206*0.1</f>
        <v>6.9329999999999998</v>
      </c>
      <c r="N206" s="18" t="s">
        <v>165</v>
      </c>
      <c r="O206" s="18" t="s">
        <v>157</v>
      </c>
      <c r="P206" s="18" t="s">
        <v>179</v>
      </c>
      <c r="Q206" s="19">
        <v>70.33</v>
      </c>
      <c r="R206" s="9">
        <f>Q206*0.1</f>
        <v>7.0330000000000004</v>
      </c>
      <c r="S206" s="8">
        <f>H206+M206+R206</f>
        <v>78.203333333333333</v>
      </c>
      <c r="T206" s="4">
        <v>203</v>
      </c>
    </row>
    <row r="207" spans="1:20" customFormat="1" x14ac:dyDescent="0.15">
      <c r="A207" s="4">
        <v>202</v>
      </c>
      <c r="B207" s="13" t="s">
        <v>843</v>
      </c>
      <c r="C207" s="13" t="s">
        <v>844</v>
      </c>
      <c r="D207" s="14" t="s">
        <v>845</v>
      </c>
      <c r="E207" s="14" t="s">
        <v>725</v>
      </c>
      <c r="F207" s="15" t="s">
        <v>1020</v>
      </c>
      <c r="G207" s="10">
        <v>80.363333333333344</v>
      </c>
      <c r="H207" s="11">
        <f>G207*0.8</f>
        <v>64.290666666666681</v>
      </c>
      <c r="I207" s="16" t="s">
        <v>131</v>
      </c>
      <c r="J207" s="16" t="s">
        <v>120</v>
      </c>
      <c r="K207" s="17" t="s">
        <v>70</v>
      </c>
      <c r="L207" s="10">
        <v>68.33</v>
      </c>
      <c r="M207" s="11">
        <f>L207*0.1</f>
        <v>6.8330000000000002</v>
      </c>
      <c r="N207" s="18" t="s">
        <v>72</v>
      </c>
      <c r="O207" s="18" t="s">
        <v>71</v>
      </c>
      <c r="P207" s="18" t="s">
        <v>212</v>
      </c>
      <c r="Q207" s="19">
        <v>70.67</v>
      </c>
      <c r="R207" s="9">
        <f>Q207*0.1</f>
        <v>7.0670000000000002</v>
      </c>
      <c r="S207" s="8">
        <f>H207+M207+R207</f>
        <v>78.190666666666687</v>
      </c>
      <c r="T207" s="4">
        <v>204</v>
      </c>
    </row>
    <row r="208" spans="1:20" customFormat="1" x14ac:dyDescent="0.15">
      <c r="A208" s="4">
        <v>203</v>
      </c>
      <c r="B208" s="13" t="s">
        <v>574</v>
      </c>
      <c r="C208" s="13" t="s">
        <v>575</v>
      </c>
      <c r="D208" s="14" t="s">
        <v>576</v>
      </c>
      <c r="E208" s="14" t="s">
        <v>91</v>
      </c>
      <c r="F208" s="15" t="s">
        <v>1025</v>
      </c>
      <c r="G208" s="10">
        <v>80.66</v>
      </c>
      <c r="H208" s="11">
        <f>G208*0.8</f>
        <v>64.528000000000006</v>
      </c>
      <c r="I208" s="16" t="s">
        <v>119</v>
      </c>
      <c r="J208" s="16" t="s">
        <v>132</v>
      </c>
      <c r="K208" s="17" t="s">
        <v>139</v>
      </c>
      <c r="L208" s="10">
        <v>67.33</v>
      </c>
      <c r="M208" s="11">
        <f>L208*0.1</f>
        <v>6.7330000000000005</v>
      </c>
      <c r="N208" s="18" t="s">
        <v>120</v>
      </c>
      <c r="O208" s="18" t="s">
        <v>164</v>
      </c>
      <c r="P208" s="18" t="s">
        <v>131</v>
      </c>
      <c r="Q208" s="19">
        <v>69</v>
      </c>
      <c r="R208" s="9">
        <f>Q208*0.1</f>
        <v>6.9</v>
      </c>
      <c r="S208" s="8">
        <f>H208+M208+R208</f>
        <v>78.161000000000016</v>
      </c>
      <c r="T208" s="4">
        <v>205</v>
      </c>
    </row>
    <row r="209" spans="1:20" customFormat="1" x14ac:dyDescent="0.15">
      <c r="A209" s="4">
        <v>204</v>
      </c>
      <c r="B209" s="13" t="s">
        <v>675</v>
      </c>
      <c r="C209" s="13" t="s">
        <v>676</v>
      </c>
      <c r="D209" s="14" t="s">
        <v>631</v>
      </c>
      <c r="E209" s="14" t="s">
        <v>144</v>
      </c>
      <c r="F209" s="15" t="s">
        <v>1018</v>
      </c>
      <c r="G209" s="10">
        <v>79.756666666666661</v>
      </c>
      <c r="H209" s="11">
        <f>G209*0.8</f>
        <v>63.80533333333333</v>
      </c>
      <c r="I209" s="16" t="s">
        <v>71</v>
      </c>
      <c r="J209" s="16" t="s">
        <v>121</v>
      </c>
      <c r="K209" s="17" t="s">
        <v>120</v>
      </c>
      <c r="L209" s="10">
        <v>67.33</v>
      </c>
      <c r="M209" s="11">
        <f>L209*0.1</f>
        <v>6.7330000000000005</v>
      </c>
      <c r="N209" s="18" t="s">
        <v>119</v>
      </c>
      <c r="O209" s="18" t="s">
        <v>130</v>
      </c>
      <c r="P209" s="18" t="s">
        <v>214</v>
      </c>
      <c r="Q209" s="19">
        <v>74.67</v>
      </c>
      <c r="R209" s="9">
        <f>Q209*0.1</f>
        <v>7.4670000000000005</v>
      </c>
      <c r="S209" s="8">
        <f>H209+M209+R209</f>
        <v>78.005333333333326</v>
      </c>
      <c r="T209" s="4">
        <v>206</v>
      </c>
    </row>
    <row r="210" spans="1:20" customFormat="1" x14ac:dyDescent="0.15">
      <c r="A210" s="4">
        <v>206</v>
      </c>
      <c r="B210" s="13" t="s">
        <v>700</v>
      </c>
      <c r="C210" s="13" t="s">
        <v>701</v>
      </c>
      <c r="D210" s="14" t="s">
        <v>702</v>
      </c>
      <c r="E210" s="14" t="s">
        <v>635</v>
      </c>
      <c r="F210" s="15" t="s">
        <v>1018</v>
      </c>
      <c r="G210" s="10">
        <v>79.053333333333327</v>
      </c>
      <c r="H210" s="11">
        <f>G210*0.8</f>
        <v>63.242666666666665</v>
      </c>
      <c r="I210" s="16" t="s">
        <v>119</v>
      </c>
      <c r="J210" s="16" t="s">
        <v>132</v>
      </c>
      <c r="K210" s="17" t="s">
        <v>171</v>
      </c>
      <c r="L210" s="10">
        <v>70.33</v>
      </c>
      <c r="M210" s="11">
        <f>L210*0.1</f>
        <v>7.0330000000000004</v>
      </c>
      <c r="N210" s="18" t="s">
        <v>121</v>
      </c>
      <c r="O210" s="18" t="s">
        <v>213</v>
      </c>
      <c r="P210" s="18" t="s">
        <v>179</v>
      </c>
      <c r="Q210" s="19">
        <v>77</v>
      </c>
      <c r="R210" s="9">
        <f>Q210*0.1</f>
        <v>7.7</v>
      </c>
      <c r="S210" s="8">
        <f>H210+M210+R210</f>
        <v>77.975666666666669</v>
      </c>
      <c r="T210" s="4">
        <v>207</v>
      </c>
    </row>
    <row r="211" spans="1:20" customFormat="1" x14ac:dyDescent="0.15">
      <c r="A211" s="4">
        <v>207</v>
      </c>
      <c r="B211" s="13" t="s">
        <v>599</v>
      </c>
      <c r="C211" s="13" t="s">
        <v>600</v>
      </c>
      <c r="D211" s="14" t="s">
        <v>186</v>
      </c>
      <c r="E211" s="14" t="s">
        <v>211</v>
      </c>
      <c r="F211" s="15" t="s">
        <v>1026</v>
      </c>
      <c r="G211" s="10">
        <v>79.346666666666664</v>
      </c>
      <c r="H211" s="11">
        <f>G211*0.8</f>
        <v>63.477333333333334</v>
      </c>
      <c r="I211" s="16" t="s">
        <v>139</v>
      </c>
      <c r="J211" s="16" t="s">
        <v>120</v>
      </c>
      <c r="K211" s="17" t="s">
        <v>118</v>
      </c>
      <c r="L211" s="10">
        <v>64.33</v>
      </c>
      <c r="M211" s="11">
        <f>L211*0.1</f>
        <v>6.4329999999999998</v>
      </c>
      <c r="N211" s="18" t="s">
        <v>214</v>
      </c>
      <c r="O211" s="18" t="s">
        <v>214</v>
      </c>
      <c r="P211" s="18" t="s">
        <v>121</v>
      </c>
      <c r="Q211" s="19">
        <v>80.33</v>
      </c>
      <c r="R211" s="9">
        <f>Q211*0.1</f>
        <v>8.0329999999999995</v>
      </c>
      <c r="S211" s="8">
        <f>H211+M211+R211</f>
        <v>77.943333333333342</v>
      </c>
      <c r="T211" s="4">
        <v>208</v>
      </c>
    </row>
    <row r="212" spans="1:20" customFormat="1" x14ac:dyDescent="0.15">
      <c r="A212" s="4">
        <v>208</v>
      </c>
      <c r="B212" s="13" t="s">
        <v>684</v>
      </c>
      <c r="C212" s="13" t="s">
        <v>685</v>
      </c>
      <c r="D212" s="14" t="s">
        <v>489</v>
      </c>
      <c r="E212" s="14" t="s">
        <v>527</v>
      </c>
      <c r="F212" s="15" t="s">
        <v>1018</v>
      </c>
      <c r="G212" s="10">
        <v>79.793333333333337</v>
      </c>
      <c r="H212" s="11">
        <f>G212*0.8</f>
        <v>63.834666666666671</v>
      </c>
      <c r="I212" s="16" t="s">
        <v>119</v>
      </c>
      <c r="J212" s="16" t="s">
        <v>164</v>
      </c>
      <c r="K212" s="17" t="s">
        <v>164</v>
      </c>
      <c r="L212" s="10">
        <v>68</v>
      </c>
      <c r="M212" s="11">
        <f>L212*0.1</f>
        <v>6.8000000000000007</v>
      </c>
      <c r="N212" s="18" t="s">
        <v>139</v>
      </c>
      <c r="O212" s="18" t="s">
        <v>71</v>
      </c>
      <c r="P212" s="18" t="s">
        <v>237</v>
      </c>
      <c r="Q212" s="19">
        <v>73</v>
      </c>
      <c r="R212" s="9">
        <f>Q212*0.1</f>
        <v>7.3000000000000007</v>
      </c>
      <c r="S212" s="8">
        <f>H212+M212+R212</f>
        <v>77.934666666666672</v>
      </c>
      <c r="T212" s="4">
        <v>209</v>
      </c>
    </row>
    <row r="213" spans="1:20" customFormat="1" x14ac:dyDescent="0.15">
      <c r="A213" s="4">
        <v>209</v>
      </c>
      <c r="B213" s="13" t="s">
        <v>826</v>
      </c>
      <c r="C213" s="13" t="s">
        <v>827</v>
      </c>
      <c r="D213" s="14" t="s">
        <v>679</v>
      </c>
      <c r="E213" s="14" t="s">
        <v>818</v>
      </c>
      <c r="F213" s="15" t="s">
        <v>1017</v>
      </c>
      <c r="G213" s="10">
        <v>80.239999999999995</v>
      </c>
      <c r="H213" s="11">
        <f>G213*0.8</f>
        <v>64.191999999999993</v>
      </c>
      <c r="I213" s="16" t="s">
        <v>69</v>
      </c>
      <c r="J213" s="16" t="s">
        <v>294</v>
      </c>
      <c r="K213" s="17" t="s">
        <v>118</v>
      </c>
      <c r="L213" s="10">
        <v>70.67</v>
      </c>
      <c r="M213" s="11">
        <f>L213*0.1</f>
        <v>7.0670000000000002</v>
      </c>
      <c r="N213" s="18" t="s">
        <v>138</v>
      </c>
      <c r="O213" s="18" t="s">
        <v>70</v>
      </c>
      <c r="P213" s="18" t="s">
        <v>139</v>
      </c>
      <c r="Q213" s="19">
        <v>66.67</v>
      </c>
      <c r="R213" s="9">
        <f>Q213*0.1</f>
        <v>6.6670000000000007</v>
      </c>
      <c r="S213" s="8">
        <f>H213+M213+R213</f>
        <v>77.925999999999988</v>
      </c>
      <c r="T213" s="4">
        <v>210</v>
      </c>
    </row>
    <row r="214" spans="1:20" customFormat="1" x14ac:dyDescent="0.15">
      <c r="A214" s="4">
        <v>210</v>
      </c>
      <c r="B214" s="13" t="s">
        <v>712</v>
      </c>
      <c r="C214" s="13" t="s">
        <v>713</v>
      </c>
      <c r="D214" s="14" t="s">
        <v>714</v>
      </c>
      <c r="E214" s="14" t="s">
        <v>715</v>
      </c>
      <c r="F214" s="15" t="s">
        <v>1018</v>
      </c>
      <c r="G214" s="10">
        <v>78.92</v>
      </c>
      <c r="H214" s="11">
        <f>G214*0.8</f>
        <v>63.136000000000003</v>
      </c>
      <c r="I214" s="16" t="s">
        <v>138</v>
      </c>
      <c r="J214" s="16" t="s">
        <v>199</v>
      </c>
      <c r="K214" s="17" t="s">
        <v>119</v>
      </c>
      <c r="L214" s="10">
        <v>69.67</v>
      </c>
      <c r="M214" s="11">
        <f>L214*0.1</f>
        <v>6.9670000000000005</v>
      </c>
      <c r="N214" s="18" t="s">
        <v>165</v>
      </c>
      <c r="O214" s="18" t="s">
        <v>140</v>
      </c>
      <c r="P214" s="18" t="s">
        <v>132</v>
      </c>
      <c r="Q214" s="19">
        <v>78</v>
      </c>
      <c r="R214" s="9">
        <f>Q214*0.1</f>
        <v>7.8000000000000007</v>
      </c>
      <c r="S214" s="8">
        <f>H214+M214+R214</f>
        <v>77.903000000000006</v>
      </c>
      <c r="T214" s="4">
        <v>211</v>
      </c>
    </row>
    <row r="215" spans="1:20" customFormat="1" x14ac:dyDescent="0.15">
      <c r="A215" s="4">
        <v>211</v>
      </c>
      <c r="B215" s="13" t="s">
        <v>886</v>
      </c>
      <c r="C215" s="13" t="s">
        <v>887</v>
      </c>
      <c r="D215" s="14" t="s">
        <v>888</v>
      </c>
      <c r="E215" s="14" t="s">
        <v>889</v>
      </c>
      <c r="F215" s="15" t="s">
        <v>1023</v>
      </c>
      <c r="G215" s="10">
        <v>80.556666666666658</v>
      </c>
      <c r="H215" s="11">
        <f>G215*0.8</f>
        <v>64.445333333333323</v>
      </c>
      <c r="I215" s="16" t="s">
        <v>71</v>
      </c>
      <c r="J215" s="16" t="s">
        <v>119</v>
      </c>
      <c r="K215" s="17" t="s">
        <v>122</v>
      </c>
      <c r="L215" s="10">
        <v>66.33</v>
      </c>
      <c r="M215" s="11">
        <f>L215*0.1</f>
        <v>6.633</v>
      </c>
      <c r="N215" s="18" t="s">
        <v>121</v>
      </c>
      <c r="O215" s="18" t="s">
        <v>131</v>
      </c>
      <c r="P215" s="18" t="s">
        <v>119</v>
      </c>
      <c r="Q215" s="19">
        <v>68</v>
      </c>
      <c r="R215" s="9">
        <f>Q215*0.1</f>
        <v>6.8000000000000007</v>
      </c>
      <c r="S215" s="8">
        <f>H215+M215+R215</f>
        <v>77.878333333333316</v>
      </c>
      <c r="T215" s="4">
        <v>212</v>
      </c>
    </row>
    <row r="216" spans="1:20" customFormat="1" x14ac:dyDescent="0.15">
      <c r="A216" s="4">
        <v>212</v>
      </c>
      <c r="B216" s="13" t="s">
        <v>903</v>
      </c>
      <c r="C216" s="13" t="s">
        <v>904</v>
      </c>
      <c r="D216" s="14" t="s">
        <v>607</v>
      </c>
      <c r="E216" s="14" t="s">
        <v>905</v>
      </c>
      <c r="F216" s="15" t="s">
        <v>1020</v>
      </c>
      <c r="G216" s="10">
        <v>78.713333333333324</v>
      </c>
      <c r="H216" s="11">
        <f>G216*0.8</f>
        <v>62.970666666666659</v>
      </c>
      <c r="I216" s="16" t="s">
        <v>179</v>
      </c>
      <c r="J216" s="16" t="s">
        <v>199</v>
      </c>
      <c r="K216" s="17" t="s">
        <v>70</v>
      </c>
      <c r="L216" s="10">
        <v>74.67</v>
      </c>
      <c r="M216" s="11">
        <f>L216*0.1</f>
        <v>7.4670000000000005</v>
      </c>
      <c r="N216" s="18" t="s">
        <v>171</v>
      </c>
      <c r="O216" s="18" t="s">
        <v>120</v>
      </c>
      <c r="P216" s="18" t="s">
        <v>140</v>
      </c>
      <c r="Q216" s="19">
        <v>74</v>
      </c>
      <c r="R216" s="9">
        <f>Q216*0.1</f>
        <v>7.4</v>
      </c>
      <c r="S216" s="8">
        <f>H216+M216+R216</f>
        <v>77.837666666666664</v>
      </c>
      <c r="T216" s="4">
        <v>213</v>
      </c>
    </row>
    <row r="217" spans="1:20" customFormat="1" x14ac:dyDescent="0.15">
      <c r="A217" s="4">
        <v>213</v>
      </c>
      <c r="B217" s="13" t="s">
        <v>850</v>
      </c>
      <c r="C217" s="13" t="s">
        <v>851</v>
      </c>
      <c r="D217" s="14" t="s">
        <v>852</v>
      </c>
      <c r="E217" s="14" t="s">
        <v>853</v>
      </c>
      <c r="F217" s="15" t="s">
        <v>1020</v>
      </c>
      <c r="G217" s="10">
        <v>81.223333333333343</v>
      </c>
      <c r="H217" s="11">
        <f>G217*0.8</f>
        <v>64.978666666666683</v>
      </c>
      <c r="I217" s="16" t="s">
        <v>69</v>
      </c>
      <c r="J217" s="16" t="s">
        <v>71</v>
      </c>
      <c r="K217" s="17" t="s">
        <v>119</v>
      </c>
      <c r="L217" s="10">
        <v>62</v>
      </c>
      <c r="M217" s="11">
        <f>L217*0.1</f>
        <v>6.2</v>
      </c>
      <c r="N217" s="18" t="s">
        <v>165</v>
      </c>
      <c r="O217" s="18" t="s">
        <v>69</v>
      </c>
      <c r="P217" s="18" t="s">
        <v>119</v>
      </c>
      <c r="Q217" s="19">
        <v>66</v>
      </c>
      <c r="R217" s="9">
        <f>Q217*0.1</f>
        <v>6.6000000000000005</v>
      </c>
      <c r="S217" s="8">
        <f>H217+M217+R217</f>
        <v>77.77866666666668</v>
      </c>
      <c r="T217" s="4">
        <v>214</v>
      </c>
    </row>
    <row r="218" spans="1:20" customFormat="1" x14ac:dyDescent="0.15">
      <c r="A218" s="4">
        <v>214</v>
      </c>
      <c r="B218" s="13" t="s">
        <v>854</v>
      </c>
      <c r="C218" s="13" t="s">
        <v>855</v>
      </c>
      <c r="D218" s="14" t="s">
        <v>856</v>
      </c>
      <c r="E218" s="14" t="s">
        <v>731</v>
      </c>
      <c r="F218" s="15" t="s">
        <v>1020</v>
      </c>
      <c r="G218" s="10">
        <v>81.220000000000013</v>
      </c>
      <c r="H218" s="11">
        <f>G218*0.8</f>
        <v>64.976000000000013</v>
      </c>
      <c r="I218" s="16" t="s">
        <v>119</v>
      </c>
      <c r="J218" s="16" t="s">
        <v>69</v>
      </c>
      <c r="K218" s="17" t="s">
        <v>119</v>
      </c>
      <c r="L218" s="10">
        <v>60.33</v>
      </c>
      <c r="M218" s="11">
        <f>L218*0.1</f>
        <v>6.0330000000000004</v>
      </c>
      <c r="N218" s="18" t="s">
        <v>69</v>
      </c>
      <c r="O218" s="18" t="s">
        <v>138</v>
      </c>
      <c r="P218" s="18" t="s">
        <v>166</v>
      </c>
      <c r="Q218" s="19">
        <v>67.67</v>
      </c>
      <c r="R218" s="9">
        <f>Q218*0.1</f>
        <v>6.7670000000000003</v>
      </c>
      <c r="S218" s="8">
        <f>H218+M218+R218</f>
        <v>77.77600000000001</v>
      </c>
      <c r="T218" s="4">
        <v>215</v>
      </c>
    </row>
    <row r="219" spans="1:20" customFormat="1" x14ac:dyDescent="0.15">
      <c r="A219" s="4">
        <v>215</v>
      </c>
      <c r="B219" s="13" t="s">
        <v>686</v>
      </c>
      <c r="C219" s="13" t="s">
        <v>687</v>
      </c>
      <c r="D219" s="14" t="s">
        <v>466</v>
      </c>
      <c r="E219" s="14" t="s">
        <v>434</v>
      </c>
      <c r="F219" s="15" t="s">
        <v>1018</v>
      </c>
      <c r="G219" s="10">
        <v>80.34333333333332</v>
      </c>
      <c r="H219" s="11">
        <f>G219*0.8</f>
        <v>64.274666666666661</v>
      </c>
      <c r="I219" s="16" t="s">
        <v>138</v>
      </c>
      <c r="J219" s="16" t="s">
        <v>162</v>
      </c>
      <c r="K219" s="17" t="s">
        <v>120</v>
      </c>
      <c r="L219" s="10">
        <v>70.67</v>
      </c>
      <c r="M219" s="11">
        <f>L219*0.1</f>
        <v>7.0670000000000002</v>
      </c>
      <c r="N219" s="18" t="s">
        <v>119</v>
      </c>
      <c r="O219" s="18" t="s">
        <v>138</v>
      </c>
      <c r="P219" s="18" t="s">
        <v>179</v>
      </c>
      <c r="Q219" s="19">
        <v>63.67</v>
      </c>
      <c r="R219" s="9">
        <f>Q219*0.1</f>
        <v>6.3670000000000009</v>
      </c>
      <c r="S219" s="8">
        <f>H219+M219+R219</f>
        <v>77.708666666666673</v>
      </c>
      <c r="T219" s="4">
        <v>216</v>
      </c>
    </row>
    <row r="220" spans="1:20" customFormat="1" x14ac:dyDescent="0.15">
      <c r="A220" s="4">
        <v>216</v>
      </c>
      <c r="B220" s="13" t="s">
        <v>796</v>
      </c>
      <c r="C220" s="13" t="s">
        <v>797</v>
      </c>
      <c r="D220" s="14" t="s">
        <v>798</v>
      </c>
      <c r="E220" s="14" t="s">
        <v>430</v>
      </c>
      <c r="F220" s="15" t="s">
        <v>1021</v>
      </c>
      <c r="G220" s="10">
        <v>79.966666666666669</v>
      </c>
      <c r="H220" s="11">
        <f>G220*0.8</f>
        <v>63.973333333333336</v>
      </c>
      <c r="I220" s="16" t="s">
        <v>179</v>
      </c>
      <c r="J220" s="16" t="s">
        <v>157</v>
      </c>
      <c r="K220" s="17" t="s">
        <v>119</v>
      </c>
      <c r="L220" s="10">
        <v>64.67</v>
      </c>
      <c r="M220" s="11">
        <f>L220*0.1</f>
        <v>6.4670000000000005</v>
      </c>
      <c r="N220" s="18" t="s">
        <v>179</v>
      </c>
      <c r="O220" s="18" t="s">
        <v>215</v>
      </c>
      <c r="P220" s="18" t="s">
        <v>72</v>
      </c>
      <c r="Q220" s="19">
        <v>72.67</v>
      </c>
      <c r="R220" s="9">
        <f>Q220*0.1</f>
        <v>7.2670000000000003</v>
      </c>
      <c r="S220" s="8">
        <f>H220+M220+R220</f>
        <v>77.707333333333338</v>
      </c>
      <c r="T220" s="4">
        <v>217</v>
      </c>
    </row>
    <row r="221" spans="1:20" customFormat="1" x14ac:dyDescent="0.15">
      <c r="A221" s="4">
        <v>217</v>
      </c>
      <c r="B221" s="13" t="s">
        <v>694</v>
      </c>
      <c r="C221" s="13" t="s">
        <v>695</v>
      </c>
      <c r="D221" s="14" t="s">
        <v>266</v>
      </c>
      <c r="E221" s="14" t="s">
        <v>194</v>
      </c>
      <c r="F221" s="15" t="s">
        <v>1018</v>
      </c>
      <c r="G221" s="10">
        <v>79.913333333333341</v>
      </c>
      <c r="H221" s="11">
        <f>G221*0.8</f>
        <v>63.930666666666674</v>
      </c>
      <c r="I221" s="16" t="s">
        <v>120</v>
      </c>
      <c r="J221" s="16" t="s">
        <v>165</v>
      </c>
      <c r="K221" s="17" t="s">
        <v>171</v>
      </c>
      <c r="L221" s="10">
        <v>72.33</v>
      </c>
      <c r="M221" s="11">
        <f>L221*0.1</f>
        <v>7.2330000000000005</v>
      </c>
      <c r="N221" s="18" t="s">
        <v>69</v>
      </c>
      <c r="O221" s="18" t="s">
        <v>138</v>
      </c>
      <c r="P221" s="18" t="s">
        <v>164</v>
      </c>
      <c r="Q221" s="19">
        <v>65.33</v>
      </c>
      <c r="R221" s="9">
        <f>Q221*0.1</f>
        <v>6.5330000000000004</v>
      </c>
      <c r="S221" s="8">
        <f>H221+M221+R221</f>
        <v>77.696666666666673</v>
      </c>
      <c r="T221" s="4">
        <v>218</v>
      </c>
    </row>
    <row r="222" spans="1:20" customFormat="1" x14ac:dyDescent="0.15">
      <c r="A222" s="4">
        <v>218</v>
      </c>
      <c r="B222" s="13" t="s">
        <v>736</v>
      </c>
      <c r="C222" s="13" t="s">
        <v>737</v>
      </c>
      <c r="D222" s="14" t="s">
        <v>738</v>
      </c>
      <c r="E222" s="14" t="s">
        <v>739</v>
      </c>
      <c r="F222" s="15" t="s">
        <v>1018</v>
      </c>
      <c r="G222" s="10">
        <v>79.026666666666657</v>
      </c>
      <c r="H222" s="11">
        <f>G222*0.8</f>
        <v>63.221333333333327</v>
      </c>
      <c r="I222" s="16" t="s">
        <v>118</v>
      </c>
      <c r="J222" s="16" t="s">
        <v>179</v>
      </c>
      <c r="K222" s="17" t="s">
        <v>157</v>
      </c>
      <c r="L222" s="10">
        <v>65.33</v>
      </c>
      <c r="M222" s="11">
        <f>L222*0.1</f>
        <v>6.5330000000000004</v>
      </c>
      <c r="N222" s="18" t="s">
        <v>220</v>
      </c>
      <c r="O222" s="18" t="s">
        <v>120</v>
      </c>
      <c r="P222" s="18" t="s">
        <v>238</v>
      </c>
      <c r="Q222" s="19">
        <v>79.33</v>
      </c>
      <c r="R222" s="9">
        <f>Q222*0.1</f>
        <v>7.9329999999999998</v>
      </c>
      <c r="S222" s="8">
        <f>H222+M222+R222</f>
        <v>77.687333333333328</v>
      </c>
      <c r="T222" s="4">
        <v>219</v>
      </c>
    </row>
    <row r="223" spans="1:20" customFormat="1" x14ac:dyDescent="0.15">
      <c r="A223" s="4">
        <v>219</v>
      </c>
      <c r="B223" s="13" t="s">
        <v>726</v>
      </c>
      <c r="C223" s="13" t="s">
        <v>727</v>
      </c>
      <c r="D223" s="14" t="s">
        <v>186</v>
      </c>
      <c r="E223" s="14" t="s">
        <v>728</v>
      </c>
      <c r="F223" s="15" t="s">
        <v>1024</v>
      </c>
      <c r="G223" s="10">
        <v>80.793333333333337</v>
      </c>
      <c r="H223" s="11">
        <f>G223*0.8</f>
        <v>64.634666666666675</v>
      </c>
      <c r="I223" s="16" t="s">
        <v>119</v>
      </c>
      <c r="J223" s="16" t="s">
        <v>72</v>
      </c>
      <c r="K223" s="17" t="s">
        <v>119</v>
      </c>
      <c r="L223" s="10">
        <v>63</v>
      </c>
      <c r="M223" s="11">
        <f>L223*0.1</f>
        <v>6.3000000000000007</v>
      </c>
      <c r="N223" s="18" t="s">
        <v>72</v>
      </c>
      <c r="O223" s="18" t="s">
        <v>138</v>
      </c>
      <c r="P223" s="18" t="s">
        <v>70</v>
      </c>
      <c r="Q223" s="19">
        <v>67.33</v>
      </c>
      <c r="R223" s="9">
        <f>Q223*0.1</f>
        <v>6.7330000000000005</v>
      </c>
      <c r="S223" s="8">
        <f>H223+M223+R223</f>
        <v>77.667666666666676</v>
      </c>
      <c r="T223" s="4">
        <v>220</v>
      </c>
    </row>
    <row r="224" spans="1:20" customFormat="1" x14ac:dyDescent="0.15">
      <c r="A224" s="4">
        <v>220</v>
      </c>
      <c r="B224" s="13" t="s">
        <v>716</v>
      </c>
      <c r="C224" s="13" t="s">
        <v>717</v>
      </c>
      <c r="D224" s="14" t="s">
        <v>718</v>
      </c>
      <c r="E224" s="14" t="s">
        <v>719</v>
      </c>
      <c r="F224" s="15" t="s">
        <v>1018</v>
      </c>
      <c r="G224" s="10">
        <v>79.606666666666669</v>
      </c>
      <c r="H224" s="11">
        <f>G224*0.8</f>
        <v>63.68533333333334</v>
      </c>
      <c r="I224" s="16" t="s">
        <v>139</v>
      </c>
      <c r="J224" s="16" t="s">
        <v>120</v>
      </c>
      <c r="K224" s="17" t="s">
        <v>165</v>
      </c>
      <c r="L224" s="10">
        <v>69.33</v>
      </c>
      <c r="M224" s="11">
        <f>L224*0.1</f>
        <v>6.9329999999999998</v>
      </c>
      <c r="N224" s="18" t="s">
        <v>119</v>
      </c>
      <c r="O224" s="18" t="s">
        <v>179</v>
      </c>
      <c r="P224" s="18" t="s">
        <v>140</v>
      </c>
      <c r="Q224" s="19">
        <v>70</v>
      </c>
      <c r="R224" s="9">
        <f>Q224*0.1</f>
        <v>7</v>
      </c>
      <c r="S224" s="8">
        <f>H224+M224+R224</f>
        <v>77.618333333333339</v>
      </c>
      <c r="T224" s="4">
        <v>221</v>
      </c>
    </row>
    <row r="225" spans="1:20" customFormat="1" x14ac:dyDescent="0.15">
      <c r="A225" s="4">
        <v>221</v>
      </c>
      <c r="B225" s="13" t="s">
        <v>755</v>
      </c>
      <c r="C225" s="13" t="s">
        <v>756</v>
      </c>
      <c r="D225" s="14" t="s">
        <v>757</v>
      </c>
      <c r="E225" s="14" t="s">
        <v>653</v>
      </c>
      <c r="F225" s="15" t="s">
        <v>1018</v>
      </c>
      <c r="G225" s="10">
        <v>78.596666666666678</v>
      </c>
      <c r="H225" s="11">
        <f>G225*0.8</f>
        <v>62.877333333333347</v>
      </c>
      <c r="I225" s="16" t="s">
        <v>139</v>
      </c>
      <c r="J225" s="16" t="s">
        <v>171</v>
      </c>
      <c r="K225" s="17" t="s">
        <v>165</v>
      </c>
      <c r="L225" s="10">
        <v>73.33</v>
      </c>
      <c r="M225" s="11">
        <f>L225*0.1</f>
        <v>7.3330000000000002</v>
      </c>
      <c r="N225" s="18" t="s">
        <v>120</v>
      </c>
      <c r="O225" s="18" t="s">
        <v>215</v>
      </c>
      <c r="P225" s="18" t="s">
        <v>165</v>
      </c>
      <c r="Q225" s="19">
        <v>74</v>
      </c>
      <c r="R225" s="9">
        <f>Q225*0.1</f>
        <v>7.4</v>
      </c>
      <c r="S225" s="8">
        <f>H225+M225+R225</f>
        <v>77.610333333333358</v>
      </c>
      <c r="T225" s="4">
        <v>222</v>
      </c>
    </row>
    <row r="226" spans="1:20" customFormat="1" x14ac:dyDescent="0.15">
      <c r="A226" s="4">
        <v>222</v>
      </c>
      <c r="B226" s="13" t="s">
        <v>913</v>
      </c>
      <c r="C226" s="13" t="s">
        <v>914</v>
      </c>
      <c r="D226" s="14" t="s">
        <v>915</v>
      </c>
      <c r="E226" s="14" t="s">
        <v>434</v>
      </c>
      <c r="F226" s="15" t="s">
        <v>1023</v>
      </c>
      <c r="G226" s="10">
        <v>80.456666666666663</v>
      </c>
      <c r="H226" s="11">
        <f>G226*0.8</f>
        <v>64.365333333333339</v>
      </c>
      <c r="I226" s="16" t="s">
        <v>121</v>
      </c>
      <c r="J226" s="16" t="s">
        <v>70</v>
      </c>
      <c r="K226" s="17" t="s">
        <v>119</v>
      </c>
      <c r="L226" s="10">
        <v>67.67</v>
      </c>
      <c r="M226" s="11">
        <f>L226*0.1</f>
        <v>6.7670000000000003</v>
      </c>
      <c r="N226" s="18" t="s">
        <v>118</v>
      </c>
      <c r="O226" s="18" t="s">
        <v>138</v>
      </c>
      <c r="P226" s="18" t="s">
        <v>72</v>
      </c>
      <c r="Q226" s="19">
        <v>64.67</v>
      </c>
      <c r="R226" s="9">
        <f>Q226*0.1</f>
        <v>6.4670000000000005</v>
      </c>
      <c r="S226" s="8">
        <f>H226+M226+R226</f>
        <v>77.599333333333334</v>
      </c>
      <c r="T226" s="4">
        <v>223</v>
      </c>
    </row>
    <row r="227" spans="1:20" customFormat="1" x14ac:dyDescent="0.15">
      <c r="A227" s="4">
        <v>223</v>
      </c>
      <c r="B227" s="13" t="s">
        <v>640</v>
      </c>
      <c r="C227" s="13" t="s">
        <v>641</v>
      </c>
      <c r="D227" s="14" t="s">
        <v>642</v>
      </c>
      <c r="E227" s="14" t="s">
        <v>643</v>
      </c>
      <c r="F227" s="15" t="s">
        <v>1026</v>
      </c>
      <c r="G227" s="10">
        <v>79.176666666666662</v>
      </c>
      <c r="H227" s="11">
        <f>G227*0.8</f>
        <v>63.341333333333331</v>
      </c>
      <c r="I227" s="16" t="s">
        <v>119</v>
      </c>
      <c r="J227" s="16" t="s">
        <v>69</v>
      </c>
      <c r="K227" s="17" t="s">
        <v>212</v>
      </c>
      <c r="L227" s="10">
        <v>66.33</v>
      </c>
      <c r="M227" s="11">
        <f>L227*0.1</f>
        <v>6.633</v>
      </c>
      <c r="N227" s="18" t="s">
        <v>164</v>
      </c>
      <c r="O227" s="18" t="s">
        <v>171</v>
      </c>
      <c r="P227" s="18" t="s">
        <v>165</v>
      </c>
      <c r="Q227" s="19">
        <v>75</v>
      </c>
      <c r="R227" s="9">
        <f>Q227*0.1</f>
        <v>7.5</v>
      </c>
      <c r="S227" s="8">
        <f>H227+M227+R227</f>
        <v>77.474333333333334</v>
      </c>
      <c r="T227" s="4">
        <v>224</v>
      </c>
    </row>
    <row r="228" spans="1:20" customFormat="1" x14ac:dyDescent="0.15">
      <c r="A228" s="4">
        <v>224</v>
      </c>
      <c r="B228" s="13" t="s">
        <v>651</v>
      </c>
      <c r="C228" s="13" t="s">
        <v>652</v>
      </c>
      <c r="D228" s="14" t="s">
        <v>124</v>
      </c>
      <c r="E228" s="14" t="s">
        <v>653</v>
      </c>
      <c r="F228" s="15" t="s">
        <v>1026</v>
      </c>
      <c r="G228" s="10">
        <v>78.8</v>
      </c>
      <c r="H228" s="11">
        <f>G228*0.8</f>
        <v>63.04</v>
      </c>
      <c r="I228" s="16" t="s">
        <v>119</v>
      </c>
      <c r="J228" s="16" t="s">
        <v>130</v>
      </c>
      <c r="K228" s="17" t="s">
        <v>249</v>
      </c>
      <c r="L228" s="10">
        <v>77.67</v>
      </c>
      <c r="M228" s="11">
        <f>L228*0.1</f>
        <v>7.7670000000000003</v>
      </c>
      <c r="N228" s="18" t="s">
        <v>119</v>
      </c>
      <c r="O228" s="18" t="s">
        <v>122</v>
      </c>
      <c r="P228" s="18" t="s">
        <v>157</v>
      </c>
      <c r="Q228" s="19">
        <v>66.67</v>
      </c>
      <c r="R228" s="9">
        <f>Q228*0.1</f>
        <v>6.6670000000000007</v>
      </c>
      <c r="S228" s="8">
        <f>H228+M228+R228</f>
        <v>77.474000000000004</v>
      </c>
      <c r="T228" s="4">
        <v>225</v>
      </c>
    </row>
    <row r="229" spans="1:20" customFormat="1" x14ac:dyDescent="0.15">
      <c r="A229" s="4">
        <v>225</v>
      </c>
      <c r="B229" s="13" t="s">
        <v>707</v>
      </c>
      <c r="C229" s="13" t="s">
        <v>708</v>
      </c>
      <c r="D229" s="14" t="s">
        <v>620</v>
      </c>
      <c r="E229" s="14" t="s">
        <v>219</v>
      </c>
      <c r="F229" s="15" t="s">
        <v>1018</v>
      </c>
      <c r="G229" s="10">
        <v>80.123333333333335</v>
      </c>
      <c r="H229" s="11">
        <f>G229*0.8</f>
        <v>64.098666666666674</v>
      </c>
      <c r="I229" s="16" t="s">
        <v>120</v>
      </c>
      <c r="J229" s="16" t="s">
        <v>119</v>
      </c>
      <c r="K229" s="17" t="s">
        <v>139</v>
      </c>
      <c r="L229" s="10">
        <v>63.67</v>
      </c>
      <c r="M229" s="11">
        <f>L229*0.1</f>
        <v>6.3670000000000009</v>
      </c>
      <c r="N229" s="18" t="s">
        <v>120</v>
      </c>
      <c r="O229" s="18" t="s">
        <v>165</v>
      </c>
      <c r="P229" s="18" t="s">
        <v>179</v>
      </c>
      <c r="Q229" s="19">
        <v>69.67</v>
      </c>
      <c r="R229" s="9">
        <f>Q229*0.1</f>
        <v>6.9670000000000005</v>
      </c>
      <c r="S229" s="8">
        <f>H229+M229+R229</f>
        <v>77.432666666666677</v>
      </c>
      <c r="T229" s="4">
        <v>226</v>
      </c>
    </row>
    <row r="230" spans="1:20" customFormat="1" x14ac:dyDescent="0.15">
      <c r="A230" s="4">
        <v>226</v>
      </c>
      <c r="B230" s="13" t="s">
        <v>740</v>
      </c>
      <c r="C230" s="13" t="s">
        <v>741</v>
      </c>
      <c r="D230" s="14" t="s">
        <v>628</v>
      </c>
      <c r="E230" s="14" t="s">
        <v>731</v>
      </c>
      <c r="F230" s="15" t="s">
        <v>1018</v>
      </c>
      <c r="G230" s="10">
        <v>79.716666666666654</v>
      </c>
      <c r="H230" s="11">
        <f>G230*0.8</f>
        <v>63.773333333333326</v>
      </c>
      <c r="I230" s="16" t="s">
        <v>119</v>
      </c>
      <c r="J230" s="16" t="s">
        <v>130</v>
      </c>
      <c r="K230" s="17" t="s">
        <v>121</v>
      </c>
      <c r="L230" s="10">
        <v>71</v>
      </c>
      <c r="M230" s="11">
        <f>L230*0.1</f>
        <v>7.1000000000000005</v>
      </c>
      <c r="N230" s="18" t="s">
        <v>69</v>
      </c>
      <c r="O230" s="18" t="s">
        <v>122</v>
      </c>
      <c r="P230" s="18" t="s">
        <v>69</v>
      </c>
      <c r="Q230" s="19">
        <v>65.33</v>
      </c>
      <c r="R230" s="9">
        <f>Q230*0.1</f>
        <v>6.5330000000000004</v>
      </c>
      <c r="S230" s="8">
        <f>H230+M230+R230</f>
        <v>77.406333333333322</v>
      </c>
      <c r="T230" s="4">
        <v>227</v>
      </c>
    </row>
    <row r="231" spans="1:20" customFormat="1" x14ac:dyDescent="0.15">
      <c r="A231" s="4">
        <v>227</v>
      </c>
      <c r="B231" s="13" t="s">
        <v>935</v>
      </c>
      <c r="C231" s="13" t="s">
        <v>936</v>
      </c>
      <c r="D231" s="14" t="s">
        <v>937</v>
      </c>
      <c r="E231" s="14" t="s">
        <v>938</v>
      </c>
      <c r="F231" s="15" t="s">
        <v>1023</v>
      </c>
      <c r="G231" s="10">
        <v>79.693333333333328</v>
      </c>
      <c r="H231" s="11">
        <f>G231*0.8</f>
        <v>63.754666666666665</v>
      </c>
      <c r="I231" s="16" t="s">
        <v>118</v>
      </c>
      <c r="J231" s="16" t="s">
        <v>69</v>
      </c>
      <c r="K231" s="17" t="s">
        <v>139</v>
      </c>
      <c r="L231" s="10">
        <v>63.33</v>
      </c>
      <c r="M231" s="11">
        <f>L231*0.1</f>
        <v>6.3330000000000002</v>
      </c>
      <c r="N231" s="18" t="s">
        <v>132</v>
      </c>
      <c r="O231" s="18" t="s">
        <v>164</v>
      </c>
      <c r="P231" s="18" t="s">
        <v>164</v>
      </c>
      <c r="Q231" s="19">
        <v>73</v>
      </c>
      <c r="R231" s="9">
        <f>Q231*0.1</f>
        <v>7.3000000000000007</v>
      </c>
      <c r="S231" s="8">
        <f>H231+M231+R231</f>
        <v>77.387666666666661</v>
      </c>
      <c r="T231" s="4">
        <v>228</v>
      </c>
    </row>
    <row r="232" spans="1:20" customFormat="1" x14ac:dyDescent="0.15">
      <c r="A232" s="4">
        <v>228</v>
      </c>
      <c r="B232" s="13" t="s">
        <v>745</v>
      </c>
      <c r="C232" s="13" t="s">
        <v>746</v>
      </c>
      <c r="D232" s="14" t="s">
        <v>747</v>
      </c>
      <c r="E232" s="14" t="s">
        <v>573</v>
      </c>
      <c r="F232" s="15" t="s">
        <v>1018</v>
      </c>
      <c r="G232" s="10">
        <v>79.350000000000009</v>
      </c>
      <c r="H232" s="11">
        <f>G232*0.8</f>
        <v>63.480000000000011</v>
      </c>
      <c r="I232" s="16" t="s">
        <v>179</v>
      </c>
      <c r="J232" s="16" t="s">
        <v>119</v>
      </c>
      <c r="K232" s="17" t="s">
        <v>70</v>
      </c>
      <c r="L232" s="10">
        <v>66</v>
      </c>
      <c r="M232" s="11">
        <f>L232*0.1</f>
        <v>6.6000000000000005</v>
      </c>
      <c r="N232" s="18" t="s">
        <v>130</v>
      </c>
      <c r="O232" s="18" t="s">
        <v>69</v>
      </c>
      <c r="P232" s="18" t="s">
        <v>212</v>
      </c>
      <c r="Q232" s="19">
        <v>73</v>
      </c>
      <c r="R232" s="9">
        <f>Q232*0.1</f>
        <v>7.3000000000000007</v>
      </c>
      <c r="S232" s="8">
        <f>H232+M232+R232</f>
        <v>77.38000000000001</v>
      </c>
      <c r="T232" s="4">
        <v>229</v>
      </c>
    </row>
    <row r="233" spans="1:20" customFormat="1" x14ac:dyDescent="0.15">
      <c r="A233" s="4">
        <v>229</v>
      </c>
      <c r="B233" s="13" t="s">
        <v>939</v>
      </c>
      <c r="C233" s="13" t="s">
        <v>940</v>
      </c>
      <c r="D233" s="14" t="s">
        <v>941</v>
      </c>
      <c r="E233" s="14" t="s">
        <v>775</v>
      </c>
      <c r="F233" s="15" t="s">
        <v>1019</v>
      </c>
      <c r="G233" s="10">
        <v>80.803333333333327</v>
      </c>
      <c r="H233" s="11">
        <f>G233*0.8</f>
        <v>64.64266666666667</v>
      </c>
      <c r="I233" s="16" t="s">
        <v>139</v>
      </c>
      <c r="J233" s="16" t="s">
        <v>118</v>
      </c>
      <c r="K233" s="17" t="s">
        <v>120</v>
      </c>
      <c r="L233" s="10">
        <v>64.33</v>
      </c>
      <c r="M233" s="11">
        <f>L233*0.1</f>
        <v>6.4329999999999998</v>
      </c>
      <c r="N233" s="18" t="s">
        <v>120</v>
      </c>
      <c r="O233" s="18" t="s">
        <v>71</v>
      </c>
      <c r="P233" s="18" t="s">
        <v>119</v>
      </c>
      <c r="Q233" s="19">
        <v>63</v>
      </c>
      <c r="R233" s="9">
        <f>Q233*0.1</f>
        <v>6.3000000000000007</v>
      </c>
      <c r="S233" s="8">
        <f>H233+M233+R233</f>
        <v>77.375666666666675</v>
      </c>
      <c r="T233" s="4">
        <v>230</v>
      </c>
    </row>
    <row r="234" spans="1:20" customFormat="1" x14ac:dyDescent="0.15">
      <c r="A234" s="4">
        <v>230</v>
      </c>
      <c r="B234" s="13" t="s">
        <v>823</v>
      </c>
      <c r="C234" s="13" t="s">
        <v>824</v>
      </c>
      <c r="D234" s="14" t="s">
        <v>186</v>
      </c>
      <c r="E234" s="14" t="s">
        <v>825</v>
      </c>
      <c r="F234" s="15" t="s">
        <v>1024</v>
      </c>
      <c r="G234" s="10">
        <v>78.99666666666667</v>
      </c>
      <c r="H234" s="11">
        <f>G234*0.8</f>
        <v>63.19733333333334</v>
      </c>
      <c r="I234" s="16" t="s">
        <v>139</v>
      </c>
      <c r="J234" s="16" t="s">
        <v>165</v>
      </c>
      <c r="K234" s="17" t="s">
        <v>120</v>
      </c>
      <c r="L234" s="10">
        <v>69.33</v>
      </c>
      <c r="M234" s="11">
        <f>L234*0.1</f>
        <v>6.9329999999999998</v>
      </c>
      <c r="N234" s="18" t="s">
        <v>140</v>
      </c>
      <c r="O234" s="18" t="s">
        <v>121</v>
      </c>
      <c r="P234" s="18" t="s">
        <v>119</v>
      </c>
      <c r="Q234" s="19">
        <v>71.67</v>
      </c>
      <c r="R234" s="9">
        <f>Q234*0.1</f>
        <v>7.1670000000000007</v>
      </c>
      <c r="S234" s="8">
        <f>H234+M234+R234</f>
        <v>77.297333333333341</v>
      </c>
      <c r="T234" s="4">
        <v>231</v>
      </c>
    </row>
    <row r="235" spans="1:20" customFormat="1" x14ac:dyDescent="0.15">
      <c r="A235" s="4">
        <v>231</v>
      </c>
      <c r="B235" s="13" t="s">
        <v>816</v>
      </c>
      <c r="C235" s="13" t="s">
        <v>817</v>
      </c>
      <c r="D235" s="14" t="s">
        <v>679</v>
      </c>
      <c r="E235" s="14" t="s">
        <v>818</v>
      </c>
      <c r="F235" s="15" t="s">
        <v>1024</v>
      </c>
      <c r="G235" s="10">
        <v>79.286666666666676</v>
      </c>
      <c r="H235" s="11">
        <f>G235*0.8</f>
        <v>63.429333333333346</v>
      </c>
      <c r="I235" s="16" t="s">
        <v>179</v>
      </c>
      <c r="J235" s="16" t="s">
        <v>140</v>
      </c>
      <c r="K235" s="17" t="s">
        <v>157</v>
      </c>
      <c r="L235" s="10">
        <v>72</v>
      </c>
      <c r="M235" s="11">
        <f>L235*0.1</f>
        <v>7.2</v>
      </c>
      <c r="N235" s="18" t="s">
        <v>165</v>
      </c>
      <c r="O235" s="18" t="s">
        <v>69</v>
      </c>
      <c r="P235" s="18" t="s">
        <v>119</v>
      </c>
      <c r="Q235" s="19">
        <v>66</v>
      </c>
      <c r="R235" s="9">
        <f>Q235*0.1</f>
        <v>6.6000000000000005</v>
      </c>
      <c r="S235" s="8">
        <f>H235+M235+R235</f>
        <v>77.229333333333344</v>
      </c>
      <c r="T235" s="4">
        <v>232</v>
      </c>
    </row>
    <row r="236" spans="1:20" customFormat="1" x14ac:dyDescent="0.15">
      <c r="A236" s="4">
        <v>232</v>
      </c>
      <c r="B236" s="13" t="s">
        <v>618</v>
      </c>
      <c r="C236" s="13" t="s">
        <v>619</v>
      </c>
      <c r="D236" s="14" t="s">
        <v>620</v>
      </c>
      <c r="E236" s="14" t="s">
        <v>301</v>
      </c>
      <c r="F236" s="15" t="s">
        <v>1027</v>
      </c>
      <c r="G236" s="10">
        <v>78.990000000000009</v>
      </c>
      <c r="H236" s="11">
        <f>G236*0.8</f>
        <v>63.192000000000007</v>
      </c>
      <c r="I236" s="16" t="s">
        <v>164</v>
      </c>
      <c r="J236" s="16" t="s">
        <v>71</v>
      </c>
      <c r="K236" s="17" t="s">
        <v>72</v>
      </c>
      <c r="L236" s="10">
        <v>68.67</v>
      </c>
      <c r="M236" s="11">
        <f>L236*0.1</f>
        <v>6.8670000000000009</v>
      </c>
      <c r="N236" s="18" t="s">
        <v>132</v>
      </c>
      <c r="O236" s="18" t="s">
        <v>131</v>
      </c>
      <c r="P236" s="18" t="s">
        <v>72</v>
      </c>
      <c r="Q236" s="19">
        <v>71.67</v>
      </c>
      <c r="R236" s="9">
        <f>Q236*0.1</f>
        <v>7.1670000000000007</v>
      </c>
      <c r="S236" s="8">
        <f>H236+M236+R236</f>
        <v>77.226000000000013</v>
      </c>
      <c r="T236" s="4">
        <v>233</v>
      </c>
    </row>
    <row r="237" spans="1:20" customFormat="1" x14ac:dyDescent="0.15">
      <c r="A237" s="4">
        <v>233</v>
      </c>
      <c r="B237" s="13" t="s">
        <v>898</v>
      </c>
      <c r="C237" s="13" t="s">
        <v>899</v>
      </c>
      <c r="D237" s="14" t="s">
        <v>900</v>
      </c>
      <c r="E237" s="14" t="s">
        <v>484</v>
      </c>
      <c r="F237" s="15" t="s">
        <v>1017</v>
      </c>
      <c r="G237" s="10">
        <v>78.989999999999995</v>
      </c>
      <c r="H237" s="11">
        <f>G237*0.8</f>
        <v>63.192</v>
      </c>
      <c r="I237" s="16" t="s">
        <v>131</v>
      </c>
      <c r="J237" s="16" t="s">
        <v>213</v>
      </c>
      <c r="K237" s="17" t="s">
        <v>165</v>
      </c>
      <c r="L237" s="10">
        <v>79.33</v>
      </c>
      <c r="M237" s="11">
        <f>L237*0.1</f>
        <v>7.9329999999999998</v>
      </c>
      <c r="N237" s="18" t="s">
        <v>119</v>
      </c>
      <c r="O237" s="18" t="s">
        <v>138</v>
      </c>
      <c r="P237" s="18" t="s">
        <v>119</v>
      </c>
      <c r="Q237" s="19">
        <v>61</v>
      </c>
      <c r="R237" s="9">
        <f>Q237*0.1</f>
        <v>6.1000000000000005</v>
      </c>
      <c r="S237" s="8">
        <f>H237+M237+R237</f>
        <v>77.224999999999994</v>
      </c>
      <c r="T237" s="4">
        <v>234</v>
      </c>
    </row>
    <row r="238" spans="1:20" customFormat="1" x14ac:dyDescent="0.15">
      <c r="A238" s="4">
        <v>234</v>
      </c>
      <c r="B238" s="13" t="s">
        <v>769</v>
      </c>
      <c r="C238" s="13" t="s">
        <v>770</v>
      </c>
      <c r="D238" s="14" t="s">
        <v>771</v>
      </c>
      <c r="E238" s="14" t="s">
        <v>772</v>
      </c>
      <c r="F238" s="15" t="s">
        <v>1018</v>
      </c>
      <c r="G238" s="10">
        <v>78.933333333333337</v>
      </c>
      <c r="H238" s="11">
        <f>G238*0.8</f>
        <v>63.146666666666675</v>
      </c>
      <c r="I238" s="16" t="s">
        <v>119</v>
      </c>
      <c r="J238" s="16" t="s">
        <v>165</v>
      </c>
      <c r="K238" s="17" t="s">
        <v>179</v>
      </c>
      <c r="L238" s="10">
        <v>68.33</v>
      </c>
      <c r="M238" s="11">
        <f>L238*0.1</f>
        <v>6.8330000000000002</v>
      </c>
      <c r="N238" s="18" t="s">
        <v>71</v>
      </c>
      <c r="O238" s="18" t="s">
        <v>171</v>
      </c>
      <c r="P238" s="18" t="s">
        <v>171</v>
      </c>
      <c r="Q238" s="19">
        <v>72.33</v>
      </c>
      <c r="R238" s="9">
        <f>Q238*0.1</f>
        <v>7.2330000000000005</v>
      </c>
      <c r="S238" s="8">
        <f>H238+M238+R238</f>
        <v>77.212666666666678</v>
      </c>
      <c r="T238" s="4">
        <v>235</v>
      </c>
    </row>
    <row r="239" spans="1:20" customFormat="1" x14ac:dyDescent="0.15">
      <c r="A239" s="4">
        <v>235</v>
      </c>
      <c r="B239" s="13" t="s">
        <v>848</v>
      </c>
      <c r="C239" s="13" t="s">
        <v>849</v>
      </c>
      <c r="D239" s="14" t="s">
        <v>665</v>
      </c>
      <c r="E239" s="14" t="s">
        <v>739</v>
      </c>
      <c r="F239" s="15" t="s">
        <v>1021</v>
      </c>
      <c r="G239" s="10">
        <v>80.179999999999993</v>
      </c>
      <c r="H239" s="11">
        <f>G239*0.8</f>
        <v>64.143999999999991</v>
      </c>
      <c r="I239" s="16" t="s">
        <v>69</v>
      </c>
      <c r="J239" s="16" t="s">
        <v>119</v>
      </c>
      <c r="K239" s="17" t="s">
        <v>70</v>
      </c>
      <c r="L239" s="10">
        <v>63.67</v>
      </c>
      <c r="M239" s="11">
        <f>L239*0.1</f>
        <v>6.3670000000000009</v>
      </c>
      <c r="N239" s="18" t="s">
        <v>72</v>
      </c>
      <c r="O239" s="18" t="s">
        <v>138</v>
      </c>
      <c r="P239" s="18" t="s">
        <v>157</v>
      </c>
      <c r="Q239" s="19">
        <v>66</v>
      </c>
      <c r="R239" s="9">
        <f>Q239*0.1</f>
        <v>6.6000000000000005</v>
      </c>
      <c r="S239" s="8">
        <f>H239+M239+R239</f>
        <v>77.11099999999999</v>
      </c>
      <c r="T239" s="4">
        <v>236</v>
      </c>
    </row>
    <row r="240" spans="1:20" customFormat="1" x14ac:dyDescent="0.15">
      <c r="A240" s="4">
        <v>236</v>
      </c>
      <c r="B240" s="13" t="s">
        <v>767</v>
      </c>
      <c r="C240" s="13" t="s">
        <v>768</v>
      </c>
      <c r="D240" s="14" t="s">
        <v>702</v>
      </c>
      <c r="E240" s="14" t="s">
        <v>591</v>
      </c>
      <c r="F240" s="15" t="s">
        <v>1018</v>
      </c>
      <c r="G240" s="10">
        <v>79.296666666666667</v>
      </c>
      <c r="H240" s="11">
        <f>G240*0.8</f>
        <v>63.437333333333335</v>
      </c>
      <c r="I240" s="16" t="s">
        <v>120</v>
      </c>
      <c r="J240" s="16" t="s">
        <v>132</v>
      </c>
      <c r="K240" s="17" t="s">
        <v>119</v>
      </c>
      <c r="L240" s="10">
        <v>66.33</v>
      </c>
      <c r="M240" s="11">
        <f>L240*0.1</f>
        <v>6.633</v>
      </c>
      <c r="N240" s="18" t="s">
        <v>120</v>
      </c>
      <c r="O240" s="18" t="s">
        <v>215</v>
      </c>
      <c r="P240" s="18" t="s">
        <v>157</v>
      </c>
      <c r="Q240" s="19">
        <v>70.33</v>
      </c>
      <c r="R240" s="9">
        <f>Q240*0.1</f>
        <v>7.0330000000000004</v>
      </c>
      <c r="S240" s="8">
        <f>H240+M240+R240</f>
        <v>77.103333333333339</v>
      </c>
      <c r="T240" s="4">
        <v>237</v>
      </c>
    </row>
    <row r="241" spans="1:20" customFormat="1" x14ac:dyDescent="0.15">
      <c r="A241" s="4">
        <v>237</v>
      </c>
      <c r="B241" s="13" t="s">
        <v>918</v>
      </c>
      <c r="C241" s="13" t="s">
        <v>919</v>
      </c>
      <c r="D241" s="14" t="s">
        <v>920</v>
      </c>
      <c r="E241" s="14" t="s">
        <v>921</v>
      </c>
      <c r="F241" s="15" t="s">
        <v>1017</v>
      </c>
      <c r="G241" s="10">
        <v>78.453333333333333</v>
      </c>
      <c r="H241" s="11">
        <f>G241*0.8</f>
        <v>62.762666666666668</v>
      </c>
      <c r="I241" s="16" t="s">
        <v>140</v>
      </c>
      <c r="J241" s="16" t="s">
        <v>119</v>
      </c>
      <c r="K241" s="17" t="s">
        <v>162</v>
      </c>
      <c r="L241" s="10">
        <v>75.67</v>
      </c>
      <c r="M241" s="11">
        <f>L241*0.1</f>
        <v>7.5670000000000002</v>
      </c>
      <c r="N241" s="18" t="s">
        <v>71</v>
      </c>
      <c r="O241" s="18" t="s">
        <v>138</v>
      </c>
      <c r="P241" s="18" t="s">
        <v>132</v>
      </c>
      <c r="Q241" s="19">
        <v>67.67</v>
      </c>
      <c r="R241" s="9">
        <f>Q241*0.1</f>
        <v>6.7670000000000003</v>
      </c>
      <c r="S241" s="8">
        <f>H241+M241+R241</f>
        <v>77.096666666666664</v>
      </c>
      <c r="T241" s="4">
        <v>238</v>
      </c>
    </row>
    <row r="242" spans="1:20" customFormat="1" x14ac:dyDescent="0.15">
      <c r="A242" s="4">
        <v>238</v>
      </c>
      <c r="B242" s="13" t="s">
        <v>624</v>
      </c>
      <c r="C242" s="13" t="s">
        <v>625</v>
      </c>
      <c r="D242" s="14" t="s">
        <v>318</v>
      </c>
      <c r="E242" s="14" t="s">
        <v>459</v>
      </c>
      <c r="F242" s="15" t="s">
        <v>1027</v>
      </c>
      <c r="G242" s="10">
        <v>79.146666666666661</v>
      </c>
      <c r="H242" s="11">
        <f>G242*0.8</f>
        <v>63.31733333333333</v>
      </c>
      <c r="I242" s="16" t="s">
        <v>69</v>
      </c>
      <c r="J242" s="16" t="s">
        <v>119</v>
      </c>
      <c r="K242" s="17" t="s">
        <v>220</v>
      </c>
      <c r="L242" s="10">
        <v>68</v>
      </c>
      <c r="M242" s="11">
        <f>L242*0.1</f>
        <v>6.8000000000000007</v>
      </c>
      <c r="N242" s="18" t="s">
        <v>164</v>
      </c>
      <c r="O242" s="18" t="s">
        <v>119</v>
      </c>
      <c r="P242" s="18" t="s">
        <v>165</v>
      </c>
      <c r="Q242" s="19">
        <v>69.67</v>
      </c>
      <c r="R242" s="9">
        <f>Q242*0.1</f>
        <v>6.9670000000000005</v>
      </c>
      <c r="S242" s="8">
        <f>H242+M242+R242</f>
        <v>77.084333333333333</v>
      </c>
      <c r="T242" s="4">
        <v>239</v>
      </c>
    </row>
    <row r="243" spans="1:20" customFormat="1" x14ac:dyDescent="0.15">
      <c r="A243" s="4">
        <v>239</v>
      </c>
      <c r="B243" s="13" t="s">
        <v>785</v>
      </c>
      <c r="C243" s="13" t="s">
        <v>786</v>
      </c>
      <c r="D243" s="14" t="s">
        <v>366</v>
      </c>
      <c r="E243" s="14" t="s">
        <v>467</v>
      </c>
      <c r="F243" s="15" t="s">
        <v>1018</v>
      </c>
      <c r="G243" s="10">
        <v>79.073333333333323</v>
      </c>
      <c r="H243" s="11">
        <f>G243*0.8</f>
        <v>63.258666666666663</v>
      </c>
      <c r="I243" s="16" t="s">
        <v>164</v>
      </c>
      <c r="J243" s="16" t="s">
        <v>138</v>
      </c>
      <c r="K243" s="17" t="s">
        <v>157</v>
      </c>
      <c r="L243" s="10">
        <v>67</v>
      </c>
      <c r="M243" s="11">
        <f>L243*0.1</f>
        <v>6.7</v>
      </c>
      <c r="N243" s="18" t="s">
        <v>157</v>
      </c>
      <c r="O243" s="18" t="s">
        <v>119</v>
      </c>
      <c r="P243" s="18" t="s">
        <v>237</v>
      </c>
      <c r="Q243" s="19">
        <v>71</v>
      </c>
      <c r="R243" s="9">
        <f>Q243*0.1</f>
        <v>7.1000000000000005</v>
      </c>
      <c r="S243" s="8">
        <f>H243+M243+R243</f>
        <v>77.058666666666653</v>
      </c>
      <c r="T243" s="4">
        <v>240</v>
      </c>
    </row>
    <row r="244" spans="1:20" customFormat="1" x14ac:dyDescent="0.15">
      <c r="A244" s="4">
        <v>240</v>
      </c>
      <c r="B244" s="13" t="s">
        <v>677</v>
      </c>
      <c r="C244" s="13" t="s">
        <v>678</v>
      </c>
      <c r="D244" s="14" t="s">
        <v>679</v>
      </c>
      <c r="E244" s="14" t="s">
        <v>680</v>
      </c>
      <c r="F244" s="15" t="s">
        <v>1026</v>
      </c>
      <c r="G244" s="10">
        <v>79.320000000000007</v>
      </c>
      <c r="H244" s="11">
        <f>G244*0.8</f>
        <v>63.45600000000001</v>
      </c>
      <c r="I244" s="16" t="s">
        <v>164</v>
      </c>
      <c r="J244" s="16" t="s">
        <v>69</v>
      </c>
      <c r="K244" s="17" t="s">
        <v>138</v>
      </c>
      <c r="L244" s="10">
        <v>65.33</v>
      </c>
      <c r="M244" s="11">
        <f>L244*0.1</f>
        <v>6.5330000000000004</v>
      </c>
      <c r="N244" s="18" t="s">
        <v>71</v>
      </c>
      <c r="O244" s="18" t="s">
        <v>214</v>
      </c>
      <c r="P244" s="18" t="s">
        <v>118</v>
      </c>
      <c r="Q244" s="19">
        <v>70.33</v>
      </c>
      <c r="R244" s="9">
        <f>Q244*0.1</f>
        <v>7.0330000000000004</v>
      </c>
      <c r="S244" s="8">
        <f>H244+M244+R244</f>
        <v>77.022000000000006</v>
      </c>
      <c r="T244" s="4">
        <v>241</v>
      </c>
    </row>
    <row r="245" spans="1:20" customFormat="1" x14ac:dyDescent="0.15">
      <c r="A245" s="4">
        <v>241</v>
      </c>
      <c r="B245" s="13" t="s">
        <v>729</v>
      </c>
      <c r="C245" s="13" t="s">
        <v>730</v>
      </c>
      <c r="D245" s="14" t="s">
        <v>603</v>
      </c>
      <c r="E245" s="14" t="s">
        <v>731</v>
      </c>
      <c r="F245" s="15" t="s">
        <v>1025</v>
      </c>
      <c r="G245" s="10">
        <v>79.483333333333334</v>
      </c>
      <c r="H245" s="11">
        <f>G245*0.8</f>
        <v>63.586666666666673</v>
      </c>
      <c r="I245" s="16" t="s">
        <v>120</v>
      </c>
      <c r="J245" s="16" t="s">
        <v>119</v>
      </c>
      <c r="K245" s="17" t="s">
        <v>69</v>
      </c>
      <c r="L245" s="10">
        <v>61.67</v>
      </c>
      <c r="M245" s="11">
        <f>L245*0.1</f>
        <v>6.1670000000000007</v>
      </c>
      <c r="N245" s="18" t="s">
        <v>69</v>
      </c>
      <c r="O245" s="18" t="s">
        <v>171</v>
      </c>
      <c r="P245" s="18" t="s">
        <v>215</v>
      </c>
      <c r="Q245" s="19">
        <v>72.67</v>
      </c>
      <c r="R245" s="9">
        <f>Q245*0.1</f>
        <v>7.2670000000000003</v>
      </c>
      <c r="S245" s="8">
        <f>H245+M245+R245</f>
        <v>77.020666666666671</v>
      </c>
      <c r="T245" s="4">
        <v>242</v>
      </c>
    </row>
    <row r="246" spans="1:20" customFormat="1" x14ac:dyDescent="0.15">
      <c r="A246" s="4">
        <v>242</v>
      </c>
      <c r="B246" s="13" t="s">
        <v>868</v>
      </c>
      <c r="C246" s="13" t="s">
        <v>869</v>
      </c>
      <c r="D246" s="14" t="s">
        <v>763</v>
      </c>
      <c r="E246" s="14" t="s">
        <v>775</v>
      </c>
      <c r="F246" s="15" t="s">
        <v>1024</v>
      </c>
      <c r="G246" s="10">
        <v>78.290000000000006</v>
      </c>
      <c r="H246" s="11">
        <f>G246*0.8</f>
        <v>62.632000000000005</v>
      </c>
      <c r="I246" s="16" t="s">
        <v>164</v>
      </c>
      <c r="J246" s="16" t="s">
        <v>120</v>
      </c>
      <c r="K246" s="17" t="s">
        <v>179</v>
      </c>
      <c r="L246" s="10">
        <v>68</v>
      </c>
      <c r="M246" s="11">
        <f>L246*0.1</f>
        <v>6.8000000000000007</v>
      </c>
      <c r="N246" s="18" t="s">
        <v>130</v>
      </c>
      <c r="O246" s="18" t="s">
        <v>119</v>
      </c>
      <c r="P246" s="18" t="s">
        <v>237</v>
      </c>
      <c r="Q246" s="19">
        <v>75.67</v>
      </c>
      <c r="R246" s="9">
        <f>Q246*0.1</f>
        <v>7.5670000000000002</v>
      </c>
      <c r="S246" s="8">
        <f>H246+M246+R246</f>
        <v>76.998999999999995</v>
      </c>
      <c r="T246" s="4">
        <v>243</v>
      </c>
    </row>
    <row r="247" spans="1:20" customFormat="1" x14ac:dyDescent="0.15">
      <c r="A247" s="4">
        <v>243</v>
      </c>
      <c r="B247" s="13" t="s">
        <v>864</v>
      </c>
      <c r="C247" s="13" t="s">
        <v>865</v>
      </c>
      <c r="D247" s="14" t="s">
        <v>866</v>
      </c>
      <c r="E247" s="14" t="s">
        <v>867</v>
      </c>
      <c r="F247" s="15" t="s">
        <v>1024</v>
      </c>
      <c r="G247" s="10">
        <v>78.393333333333331</v>
      </c>
      <c r="H247" s="11">
        <f>G247*0.8</f>
        <v>62.714666666666666</v>
      </c>
      <c r="I247" s="16" t="s">
        <v>164</v>
      </c>
      <c r="J247" s="16" t="s">
        <v>131</v>
      </c>
      <c r="K247" s="17" t="s">
        <v>164</v>
      </c>
      <c r="L247" s="10">
        <v>71.67</v>
      </c>
      <c r="M247" s="11">
        <f>L247*0.1</f>
        <v>7.1670000000000007</v>
      </c>
      <c r="N247" s="18" t="s">
        <v>132</v>
      </c>
      <c r="O247" s="18" t="s">
        <v>71</v>
      </c>
      <c r="P247" s="18" t="s">
        <v>121</v>
      </c>
      <c r="Q247" s="19">
        <v>71</v>
      </c>
      <c r="R247" s="9">
        <f>Q247*0.1</f>
        <v>7.1000000000000005</v>
      </c>
      <c r="S247" s="8">
        <f>H247+M247+R247</f>
        <v>76.981666666666655</v>
      </c>
      <c r="T247" s="4">
        <v>244</v>
      </c>
    </row>
    <row r="248" spans="1:20" customFormat="1" x14ac:dyDescent="0.15">
      <c r="A248" s="4">
        <v>244</v>
      </c>
      <c r="B248" s="13" t="s">
        <v>518</v>
      </c>
      <c r="C248" s="13" t="s">
        <v>519</v>
      </c>
      <c r="D248" s="14" t="s">
        <v>101</v>
      </c>
      <c r="E248" s="14" t="s">
        <v>191</v>
      </c>
      <c r="F248" s="15" t="s">
        <v>1016</v>
      </c>
      <c r="G248" s="10">
        <v>79.606666666666669</v>
      </c>
      <c r="H248" s="11">
        <f>G248*0.8</f>
        <v>63.68533333333334</v>
      </c>
      <c r="I248" s="16" t="s">
        <v>118</v>
      </c>
      <c r="J248" s="16" t="s">
        <v>69</v>
      </c>
      <c r="K248" s="17" t="s">
        <v>72</v>
      </c>
      <c r="L248" s="10">
        <v>64</v>
      </c>
      <c r="M248" s="11">
        <f>L248*0.1</f>
        <v>6.4</v>
      </c>
      <c r="N248" s="18" t="s">
        <v>131</v>
      </c>
      <c r="O248" s="18" t="s">
        <v>138</v>
      </c>
      <c r="P248" s="18" t="s">
        <v>131</v>
      </c>
      <c r="Q248" s="19">
        <v>68.33</v>
      </c>
      <c r="R248" s="9">
        <f>Q248*0.1</f>
        <v>6.8330000000000002</v>
      </c>
      <c r="S248" s="8">
        <f>H248+M248+R248</f>
        <v>76.918333333333337</v>
      </c>
      <c r="T248" s="4">
        <v>245</v>
      </c>
    </row>
    <row r="249" spans="1:20" customFormat="1" x14ac:dyDescent="0.15">
      <c r="A249" s="4">
        <v>245</v>
      </c>
      <c r="B249" s="13" t="s">
        <v>813</v>
      </c>
      <c r="C249" s="13" t="s">
        <v>814</v>
      </c>
      <c r="D249" s="14" t="s">
        <v>815</v>
      </c>
      <c r="E249" s="14" t="s">
        <v>598</v>
      </c>
      <c r="F249" s="15" t="s">
        <v>1018</v>
      </c>
      <c r="G249" s="10">
        <v>78.726666666666674</v>
      </c>
      <c r="H249" s="11">
        <f>G249*0.8</f>
        <v>62.981333333333339</v>
      </c>
      <c r="I249" s="16" t="s">
        <v>139</v>
      </c>
      <c r="J249" s="16" t="s">
        <v>215</v>
      </c>
      <c r="K249" s="17" t="s">
        <v>120</v>
      </c>
      <c r="L249" s="10">
        <v>70.67</v>
      </c>
      <c r="M249" s="11">
        <f>L249*0.1</f>
        <v>7.0670000000000002</v>
      </c>
      <c r="N249" s="18" t="s">
        <v>69</v>
      </c>
      <c r="O249" s="18" t="s">
        <v>179</v>
      </c>
      <c r="P249" s="18" t="s">
        <v>171</v>
      </c>
      <c r="Q249" s="19">
        <v>68.33</v>
      </c>
      <c r="R249" s="9">
        <f>Q249*0.1</f>
        <v>6.8330000000000002</v>
      </c>
      <c r="S249" s="8">
        <f>H249+M249+R249</f>
        <v>76.881333333333345</v>
      </c>
      <c r="T249" s="4">
        <v>246</v>
      </c>
    </row>
    <row r="250" spans="1:20" customFormat="1" x14ac:dyDescent="0.15">
      <c r="A250" s="4">
        <v>246</v>
      </c>
      <c r="B250" s="13" t="s">
        <v>950</v>
      </c>
      <c r="C250" s="13" t="s">
        <v>951</v>
      </c>
      <c r="D250" s="14" t="s">
        <v>952</v>
      </c>
      <c r="E250" s="14" t="s">
        <v>953</v>
      </c>
      <c r="F250" s="15" t="s">
        <v>1020</v>
      </c>
      <c r="G250" s="10">
        <v>78.143333333333331</v>
      </c>
      <c r="H250" s="11">
        <f>G250*0.8</f>
        <v>62.51466666666667</v>
      </c>
      <c r="I250" s="16" t="s">
        <v>132</v>
      </c>
      <c r="J250" s="16" t="s">
        <v>164</v>
      </c>
      <c r="K250" s="17" t="s">
        <v>120</v>
      </c>
      <c r="L250" s="10">
        <v>70.33</v>
      </c>
      <c r="M250" s="11">
        <f>L250*0.1</f>
        <v>7.0330000000000004</v>
      </c>
      <c r="N250" s="18" t="s">
        <v>171</v>
      </c>
      <c r="O250" s="18" t="s">
        <v>120</v>
      </c>
      <c r="P250" s="18" t="s">
        <v>130</v>
      </c>
      <c r="Q250" s="19">
        <v>73.33</v>
      </c>
      <c r="R250" s="9">
        <f>Q250*0.1</f>
        <v>7.3330000000000002</v>
      </c>
      <c r="S250" s="8">
        <f>H250+M250+R250</f>
        <v>76.88066666666667</v>
      </c>
      <c r="T250" s="4">
        <v>247</v>
      </c>
    </row>
    <row r="251" spans="1:20" customFormat="1" x14ac:dyDescent="0.15">
      <c r="A251" s="4">
        <v>247</v>
      </c>
      <c r="B251" s="13" t="s">
        <v>787</v>
      </c>
      <c r="C251" s="13" t="s">
        <v>788</v>
      </c>
      <c r="D251" s="14" t="s">
        <v>623</v>
      </c>
      <c r="E251" s="14" t="s">
        <v>434</v>
      </c>
      <c r="F251" s="15" t="s">
        <v>1018</v>
      </c>
      <c r="G251" s="10">
        <v>79.676666666666662</v>
      </c>
      <c r="H251" s="11">
        <f>G251*0.8</f>
        <v>63.74133333333333</v>
      </c>
      <c r="I251" s="16" t="s">
        <v>118</v>
      </c>
      <c r="J251" s="16" t="s">
        <v>212</v>
      </c>
      <c r="K251" s="17" t="s">
        <v>119</v>
      </c>
      <c r="L251" s="10">
        <v>66.67</v>
      </c>
      <c r="M251" s="11">
        <f>L251*0.1</f>
        <v>6.6670000000000007</v>
      </c>
      <c r="N251" s="18" t="s">
        <v>120</v>
      </c>
      <c r="O251" s="18" t="s">
        <v>119</v>
      </c>
      <c r="P251" s="18" t="s">
        <v>179</v>
      </c>
      <c r="Q251" s="19">
        <v>64</v>
      </c>
      <c r="R251" s="9">
        <f>Q251*0.1</f>
        <v>6.4</v>
      </c>
      <c r="S251" s="8">
        <f>H251+M251+R251</f>
        <v>76.808333333333337</v>
      </c>
      <c r="T251" s="4">
        <v>248</v>
      </c>
    </row>
    <row r="252" spans="1:20" customFormat="1" x14ac:dyDescent="0.15">
      <c r="A252" s="4">
        <v>248</v>
      </c>
      <c r="B252" s="13" t="s">
        <v>819</v>
      </c>
      <c r="C252" s="13" t="s">
        <v>820</v>
      </c>
      <c r="D252" s="14" t="s">
        <v>821</v>
      </c>
      <c r="E252" s="14" t="s">
        <v>822</v>
      </c>
      <c r="F252" s="15" t="s">
        <v>1018</v>
      </c>
      <c r="G252" s="10">
        <v>78.839999999999989</v>
      </c>
      <c r="H252" s="11">
        <f>G252*0.8</f>
        <v>63.071999999999996</v>
      </c>
      <c r="I252" s="16" t="s">
        <v>69</v>
      </c>
      <c r="J252" s="16" t="s">
        <v>157</v>
      </c>
      <c r="K252" s="17" t="s">
        <v>139</v>
      </c>
      <c r="L252" s="10">
        <v>64.67</v>
      </c>
      <c r="M252" s="11">
        <f>L252*0.1</f>
        <v>6.4670000000000005</v>
      </c>
      <c r="N252" s="18" t="s">
        <v>164</v>
      </c>
      <c r="O252" s="18" t="s">
        <v>139</v>
      </c>
      <c r="P252" s="18" t="s">
        <v>166</v>
      </c>
      <c r="Q252" s="19">
        <v>72.67</v>
      </c>
      <c r="R252" s="9">
        <f>Q252*0.1</f>
        <v>7.2670000000000003</v>
      </c>
      <c r="S252" s="8">
        <f>H252+M252+R252</f>
        <v>76.805999999999997</v>
      </c>
      <c r="T252" s="4">
        <v>249</v>
      </c>
    </row>
    <row r="253" spans="1:20" customFormat="1" x14ac:dyDescent="0.15">
      <c r="A253" s="4">
        <v>249</v>
      </c>
      <c r="B253" s="13" t="s">
        <v>703</v>
      </c>
      <c r="C253" s="13" t="s">
        <v>704</v>
      </c>
      <c r="D253" s="14" t="s">
        <v>705</v>
      </c>
      <c r="E253" s="14" t="s">
        <v>706</v>
      </c>
      <c r="F253" s="15" t="s">
        <v>1027</v>
      </c>
      <c r="G253" s="10">
        <v>78.146666666666661</v>
      </c>
      <c r="H253" s="11">
        <f>G253*0.8</f>
        <v>62.517333333333333</v>
      </c>
      <c r="I253" s="16" t="s">
        <v>70</v>
      </c>
      <c r="J253" s="16" t="s">
        <v>164</v>
      </c>
      <c r="K253" s="17" t="s">
        <v>639</v>
      </c>
      <c r="L253" s="10">
        <v>79.67</v>
      </c>
      <c r="M253" s="11">
        <f>L253*0.1</f>
        <v>7.9670000000000005</v>
      </c>
      <c r="N253" s="18" t="s">
        <v>138</v>
      </c>
      <c r="O253" s="18" t="s">
        <v>119</v>
      </c>
      <c r="P253" s="18" t="s">
        <v>119</v>
      </c>
      <c r="Q253" s="19">
        <v>61</v>
      </c>
      <c r="R253" s="9">
        <f>Q253*0.1</f>
        <v>6.1000000000000005</v>
      </c>
      <c r="S253" s="8">
        <f>H253+M253+R253</f>
        <v>76.584333333333333</v>
      </c>
      <c r="T253" s="4">
        <v>250</v>
      </c>
    </row>
    <row r="254" spans="1:20" customFormat="1" x14ac:dyDescent="0.15">
      <c r="A254" s="4">
        <v>251</v>
      </c>
      <c r="B254" s="13" t="s">
        <v>894</v>
      </c>
      <c r="C254" s="13" t="s">
        <v>895</v>
      </c>
      <c r="D254" s="14" t="s">
        <v>896</v>
      </c>
      <c r="E254" s="14" t="s">
        <v>897</v>
      </c>
      <c r="F254" s="15" t="s">
        <v>1024</v>
      </c>
      <c r="G254" s="10">
        <v>77.983333333333334</v>
      </c>
      <c r="H254" s="11">
        <f>G254*0.8</f>
        <v>62.38666666666667</v>
      </c>
      <c r="I254" s="16" t="s">
        <v>120</v>
      </c>
      <c r="J254" s="16" t="s">
        <v>212</v>
      </c>
      <c r="K254" s="17" t="s">
        <v>157</v>
      </c>
      <c r="L254" s="10">
        <v>69.33</v>
      </c>
      <c r="M254" s="11">
        <f>L254*0.1</f>
        <v>6.9329999999999998</v>
      </c>
      <c r="N254" s="18" t="s">
        <v>132</v>
      </c>
      <c r="O254" s="18" t="s">
        <v>119</v>
      </c>
      <c r="P254" s="18" t="s">
        <v>130</v>
      </c>
      <c r="Q254" s="19">
        <v>71.67</v>
      </c>
      <c r="R254" s="9">
        <f>Q254*0.1</f>
        <v>7.1670000000000007</v>
      </c>
      <c r="S254" s="8">
        <f>H254+M254+R254</f>
        <v>76.486666666666679</v>
      </c>
      <c r="T254" s="4">
        <v>251</v>
      </c>
    </row>
    <row r="255" spans="1:20" customFormat="1" x14ac:dyDescent="0.15">
      <c r="A255" s="4">
        <v>252</v>
      </c>
      <c r="B255" s="13" t="s">
        <v>654</v>
      </c>
      <c r="C255" s="13" t="s">
        <v>655</v>
      </c>
      <c r="D255" s="14" t="s">
        <v>545</v>
      </c>
      <c r="E255" s="14" t="s">
        <v>267</v>
      </c>
      <c r="F255" s="15" t="s">
        <v>1000</v>
      </c>
      <c r="G255" s="10">
        <v>78.353333333333339</v>
      </c>
      <c r="H255" s="11">
        <f>G255*0.8</f>
        <v>62.682666666666677</v>
      </c>
      <c r="I255" s="16" t="s">
        <v>72</v>
      </c>
      <c r="J255" s="16" t="s">
        <v>171</v>
      </c>
      <c r="K255" s="17" t="s">
        <v>119</v>
      </c>
      <c r="L255" s="10">
        <v>68.33</v>
      </c>
      <c r="M255" s="11">
        <f>L255*0.1</f>
        <v>6.8330000000000002</v>
      </c>
      <c r="N255" s="18" t="s">
        <v>157</v>
      </c>
      <c r="O255" s="18" t="s">
        <v>72</v>
      </c>
      <c r="P255" s="18" t="s">
        <v>122</v>
      </c>
      <c r="Q255" s="19">
        <v>69.67</v>
      </c>
      <c r="R255" s="9">
        <f>Q255*0.1</f>
        <v>6.9670000000000005</v>
      </c>
      <c r="S255" s="8">
        <f>H255+M255+R255</f>
        <v>76.482666666666674</v>
      </c>
      <c r="T255" s="4">
        <v>252</v>
      </c>
    </row>
    <row r="256" spans="1:20" customFormat="1" x14ac:dyDescent="0.15">
      <c r="A256" s="4">
        <v>253</v>
      </c>
      <c r="B256" s="13" t="s">
        <v>793</v>
      </c>
      <c r="C256" s="13" t="s">
        <v>794</v>
      </c>
      <c r="D256" s="14" t="s">
        <v>795</v>
      </c>
      <c r="E256" s="14" t="s">
        <v>380</v>
      </c>
      <c r="F256" s="15" t="s">
        <v>1026</v>
      </c>
      <c r="G256" s="10">
        <v>77.456666666666663</v>
      </c>
      <c r="H256" s="11">
        <f>G256*0.8</f>
        <v>61.965333333333334</v>
      </c>
      <c r="I256" s="16" t="s">
        <v>165</v>
      </c>
      <c r="J256" s="16" t="s">
        <v>132</v>
      </c>
      <c r="K256" s="17" t="s">
        <v>122</v>
      </c>
      <c r="L256" s="10">
        <v>75.33</v>
      </c>
      <c r="M256" s="11">
        <f>L256*0.1</f>
        <v>7.5330000000000004</v>
      </c>
      <c r="N256" s="18" t="s">
        <v>71</v>
      </c>
      <c r="O256" s="18" t="s">
        <v>214</v>
      </c>
      <c r="P256" s="18" t="s">
        <v>119</v>
      </c>
      <c r="Q256" s="19">
        <v>69.67</v>
      </c>
      <c r="R256" s="9">
        <f>Q256*0.1</f>
        <v>6.9670000000000005</v>
      </c>
      <c r="S256" s="8">
        <f>H256+M256+R256</f>
        <v>76.465333333333334</v>
      </c>
      <c r="T256" s="4">
        <v>253</v>
      </c>
    </row>
    <row r="257" spans="1:20" customFormat="1" x14ac:dyDescent="0.15">
      <c r="A257" s="4">
        <v>254</v>
      </c>
      <c r="B257" s="13" t="s">
        <v>942</v>
      </c>
      <c r="C257" s="13" t="s">
        <v>943</v>
      </c>
      <c r="D257" s="14" t="s">
        <v>837</v>
      </c>
      <c r="E257" s="14" t="s">
        <v>944</v>
      </c>
      <c r="F257" s="15" t="s">
        <v>1020</v>
      </c>
      <c r="G257" s="10">
        <v>79.65666666666668</v>
      </c>
      <c r="H257" s="11">
        <f>G257*0.8</f>
        <v>63.725333333333346</v>
      </c>
      <c r="I257" s="16" t="s">
        <v>118</v>
      </c>
      <c r="J257" s="16" t="s">
        <v>157</v>
      </c>
      <c r="K257" s="17" t="s">
        <v>69</v>
      </c>
      <c r="L257" s="10">
        <v>63</v>
      </c>
      <c r="M257" s="11">
        <f>L257*0.1</f>
        <v>6.3000000000000007</v>
      </c>
      <c r="N257" s="18" t="s">
        <v>119</v>
      </c>
      <c r="O257" s="18" t="s">
        <v>71</v>
      </c>
      <c r="P257" s="18" t="s">
        <v>157</v>
      </c>
      <c r="Q257" s="19">
        <v>63.67</v>
      </c>
      <c r="R257" s="9">
        <f>Q257*0.1</f>
        <v>6.3670000000000009</v>
      </c>
      <c r="S257" s="8">
        <f>H257+M257+R257</f>
        <v>76.392333333333355</v>
      </c>
      <c r="T257" s="4">
        <v>254</v>
      </c>
    </row>
    <row r="258" spans="1:20" customFormat="1" x14ac:dyDescent="0.15">
      <c r="A258" s="4">
        <v>255</v>
      </c>
      <c r="B258" s="13" t="s">
        <v>841</v>
      </c>
      <c r="C258" s="13" t="s">
        <v>842</v>
      </c>
      <c r="D258" s="14" t="s">
        <v>714</v>
      </c>
      <c r="E258" s="14" t="s">
        <v>751</v>
      </c>
      <c r="F258" s="15" t="s">
        <v>1025</v>
      </c>
      <c r="G258" s="10">
        <v>78</v>
      </c>
      <c r="H258" s="11">
        <f>G258*0.8</f>
        <v>62.400000000000006</v>
      </c>
      <c r="I258" s="16" t="s">
        <v>120</v>
      </c>
      <c r="J258" s="16" t="s">
        <v>121</v>
      </c>
      <c r="K258" s="17" t="s">
        <v>119</v>
      </c>
      <c r="L258" s="10">
        <v>65.67</v>
      </c>
      <c r="M258" s="11">
        <f>L258*0.1</f>
        <v>6.5670000000000002</v>
      </c>
      <c r="N258" s="18" t="s">
        <v>138</v>
      </c>
      <c r="O258" s="18" t="s">
        <v>165</v>
      </c>
      <c r="P258" s="18" t="s">
        <v>130</v>
      </c>
      <c r="Q258" s="19">
        <v>73.33</v>
      </c>
      <c r="R258" s="9">
        <f>Q258*0.1</f>
        <v>7.3330000000000002</v>
      </c>
      <c r="S258" s="8">
        <f>H258+M258+R258</f>
        <v>76.300000000000011</v>
      </c>
      <c r="T258" s="4">
        <v>255</v>
      </c>
    </row>
    <row r="259" spans="1:20" customFormat="1" x14ac:dyDescent="0.15">
      <c r="A259" s="4">
        <v>256</v>
      </c>
      <c r="B259" s="13" t="s">
        <v>925</v>
      </c>
      <c r="C259" s="13" t="s">
        <v>926</v>
      </c>
      <c r="D259" s="14" t="s">
        <v>927</v>
      </c>
      <c r="E259" s="14" t="s">
        <v>928</v>
      </c>
      <c r="F259" s="15" t="s">
        <v>1018</v>
      </c>
      <c r="G259" s="10">
        <v>76.089999999999989</v>
      </c>
      <c r="H259" s="11">
        <f>G259*0.8</f>
        <v>60.871999999999993</v>
      </c>
      <c r="I259" s="16" t="s">
        <v>119</v>
      </c>
      <c r="J259" s="16" t="s">
        <v>130</v>
      </c>
      <c r="K259" s="17" t="s">
        <v>213</v>
      </c>
      <c r="L259" s="10">
        <v>76.67</v>
      </c>
      <c r="M259" s="11">
        <f>L259*0.1</f>
        <v>7.6670000000000007</v>
      </c>
      <c r="N259" s="18" t="s">
        <v>132</v>
      </c>
      <c r="O259" s="18" t="s">
        <v>72</v>
      </c>
      <c r="P259" s="18" t="s">
        <v>214</v>
      </c>
      <c r="Q259" s="19">
        <v>76</v>
      </c>
      <c r="R259" s="9">
        <f>Q259*0.1</f>
        <v>7.6000000000000005</v>
      </c>
      <c r="S259" s="8">
        <f>H259+M259+R259</f>
        <v>76.138999999999982</v>
      </c>
      <c r="T259" s="4">
        <v>256</v>
      </c>
    </row>
    <row r="260" spans="1:20" customFormat="1" x14ac:dyDescent="0.15">
      <c r="A260" s="4">
        <v>257</v>
      </c>
      <c r="B260" s="13" t="s">
        <v>876</v>
      </c>
      <c r="C260" s="13" t="s">
        <v>877</v>
      </c>
      <c r="D260" s="14" t="s">
        <v>878</v>
      </c>
      <c r="E260" s="14" t="s">
        <v>638</v>
      </c>
      <c r="F260" s="15" t="s">
        <v>1018</v>
      </c>
      <c r="G260" s="10">
        <v>78.350000000000009</v>
      </c>
      <c r="H260" s="11">
        <f>G260*0.8</f>
        <v>62.680000000000007</v>
      </c>
      <c r="I260" s="16" t="s">
        <v>138</v>
      </c>
      <c r="J260" s="16" t="s">
        <v>130</v>
      </c>
      <c r="K260" s="17" t="s">
        <v>164</v>
      </c>
      <c r="L260" s="10">
        <v>71.67</v>
      </c>
      <c r="M260" s="11">
        <f>L260*0.1</f>
        <v>7.1670000000000007</v>
      </c>
      <c r="N260" s="18" t="s">
        <v>157</v>
      </c>
      <c r="O260" s="18" t="s">
        <v>118</v>
      </c>
      <c r="P260" s="18" t="s">
        <v>119</v>
      </c>
      <c r="Q260" s="19">
        <v>62.67</v>
      </c>
      <c r="R260" s="9">
        <f>Q260*0.1</f>
        <v>6.2670000000000003</v>
      </c>
      <c r="S260" s="8">
        <f>H260+M260+R260</f>
        <v>76.114000000000004</v>
      </c>
      <c r="T260" s="4">
        <v>257</v>
      </c>
    </row>
    <row r="261" spans="1:20" customFormat="1" x14ac:dyDescent="0.15">
      <c r="A261" s="4">
        <v>258</v>
      </c>
      <c r="B261" s="13" t="s">
        <v>761</v>
      </c>
      <c r="C261" s="13" t="s">
        <v>762</v>
      </c>
      <c r="D261" s="14" t="s">
        <v>763</v>
      </c>
      <c r="E261" s="14" t="s">
        <v>323</v>
      </c>
      <c r="F261" s="15" t="s">
        <v>1026</v>
      </c>
      <c r="G261" s="10">
        <v>79.303333333333327</v>
      </c>
      <c r="H261" s="11">
        <f>G261*0.8</f>
        <v>63.442666666666668</v>
      </c>
      <c r="I261" s="16" t="s">
        <v>120</v>
      </c>
      <c r="J261" s="16" t="s">
        <v>119</v>
      </c>
      <c r="K261" s="17" t="s">
        <v>69</v>
      </c>
      <c r="L261" s="10">
        <v>61.67</v>
      </c>
      <c r="M261" s="11">
        <f>L261*0.1</f>
        <v>6.1670000000000007</v>
      </c>
      <c r="N261" s="18" t="s">
        <v>69</v>
      </c>
      <c r="O261" s="18" t="s">
        <v>157</v>
      </c>
      <c r="P261" s="18" t="s">
        <v>179</v>
      </c>
      <c r="Q261" s="19">
        <v>65</v>
      </c>
      <c r="R261" s="9">
        <f>Q261*0.1</f>
        <v>6.5</v>
      </c>
      <c r="S261" s="8">
        <f>H261+M261+R261</f>
        <v>76.109666666666669</v>
      </c>
      <c r="T261" s="4">
        <v>258</v>
      </c>
    </row>
    <row r="262" spans="1:20" customFormat="1" x14ac:dyDescent="0.15">
      <c r="A262" s="4">
        <v>259</v>
      </c>
      <c r="B262" s="13" t="s">
        <v>906</v>
      </c>
      <c r="C262" s="13" t="s">
        <v>907</v>
      </c>
      <c r="D262" s="14" t="s">
        <v>908</v>
      </c>
      <c r="E262" s="14" t="s">
        <v>739</v>
      </c>
      <c r="F262" s="15" t="s">
        <v>1018</v>
      </c>
      <c r="G262" s="10">
        <v>77.336666666666659</v>
      </c>
      <c r="H262" s="11">
        <f>G262*0.8</f>
        <v>61.86933333333333</v>
      </c>
      <c r="I262" s="16" t="s">
        <v>164</v>
      </c>
      <c r="J262" s="16" t="s">
        <v>164</v>
      </c>
      <c r="K262" s="17" t="s">
        <v>122</v>
      </c>
      <c r="L262" s="10">
        <v>72.67</v>
      </c>
      <c r="M262" s="11">
        <f>L262*0.1</f>
        <v>7.2670000000000003</v>
      </c>
      <c r="N262" s="18" t="s">
        <v>119</v>
      </c>
      <c r="O262" s="18" t="s">
        <v>212</v>
      </c>
      <c r="P262" s="18" t="s">
        <v>72</v>
      </c>
      <c r="Q262" s="19">
        <v>69</v>
      </c>
      <c r="R262" s="9">
        <f>Q262*0.1</f>
        <v>6.9</v>
      </c>
      <c r="S262" s="8">
        <f>H262+M262+R262</f>
        <v>76.036333333333332</v>
      </c>
      <c r="T262" s="4">
        <v>259</v>
      </c>
    </row>
    <row r="263" spans="1:20" customFormat="1" x14ac:dyDescent="0.15">
      <c r="A263" s="4">
        <v>260</v>
      </c>
      <c r="B263" s="13" t="s">
        <v>879</v>
      </c>
      <c r="C263" s="13" t="s">
        <v>880</v>
      </c>
      <c r="D263" s="14" t="s">
        <v>837</v>
      </c>
      <c r="E263" s="14" t="s">
        <v>536</v>
      </c>
      <c r="F263" s="15" t="s">
        <v>1018</v>
      </c>
      <c r="G263" s="10">
        <v>78.456666666666663</v>
      </c>
      <c r="H263" s="11">
        <f>G263*0.8</f>
        <v>62.765333333333331</v>
      </c>
      <c r="I263" s="16" t="s">
        <v>139</v>
      </c>
      <c r="J263" s="16" t="s">
        <v>138</v>
      </c>
      <c r="K263" s="17" t="s">
        <v>69</v>
      </c>
      <c r="L263" s="10">
        <v>63.67</v>
      </c>
      <c r="M263" s="11">
        <f>L263*0.1</f>
        <v>6.3670000000000009</v>
      </c>
      <c r="N263" s="18" t="s">
        <v>164</v>
      </c>
      <c r="O263" s="18" t="s">
        <v>121</v>
      </c>
      <c r="P263" s="18" t="s">
        <v>119</v>
      </c>
      <c r="Q263" s="19">
        <v>68.33</v>
      </c>
      <c r="R263" s="9">
        <f>Q263*0.1</f>
        <v>6.8330000000000002</v>
      </c>
      <c r="S263" s="8">
        <f>H263+M263+R263</f>
        <v>75.965333333333334</v>
      </c>
      <c r="T263" s="4">
        <v>260</v>
      </c>
    </row>
    <row r="264" spans="1:20" customFormat="1" x14ac:dyDescent="0.15">
      <c r="A264" s="4">
        <v>261</v>
      </c>
      <c r="B264" s="13" t="s">
        <v>881</v>
      </c>
      <c r="C264" s="13" t="s">
        <v>882</v>
      </c>
      <c r="D264" s="14" t="s">
        <v>722</v>
      </c>
      <c r="E264" s="14" t="s">
        <v>853</v>
      </c>
      <c r="F264" s="15" t="s">
        <v>1025</v>
      </c>
      <c r="G264" s="10">
        <v>77.11</v>
      </c>
      <c r="H264" s="11">
        <f>G264*0.8</f>
        <v>61.688000000000002</v>
      </c>
      <c r="I264" s="16" t="s">
        <v>119</v>
      </c>
      <c r="J264" s="16" t="s">
        <v>72</v>
      </c>
      <c r="K264" s="17" t="s">
        <v>120</v>
      </c>
      <c r="L264" s="10">
        <v>64.33</v>
      </c>
      <c r="M264" s="11">
        <f>L264*0.1</f>
        <v>6.4329999999999998</v>
      </c>
      <c r="N264" s="18" t="s">
        <v>214</v>
      </c>
      <c r="O264" s="18" t="s">
        <v>72</v>
      </c>
      <c r="P264" s="18" t="s">
        <v>215</v>
      </c>
      <c r="Q264" s="19">
        <v>78</v>
      </c>
      <c r="R264" s="9">
        <f>Q264*0.1</f>
        <v>7.8000000000000007</v>
      </c>
      <c r="S264" s="8">
        <f>H264+M264+R264</f>
        <v>75.921000000000006</v>
      </c>
      <c r="T264" s="4">
        <v>261</v>
      </c>
    </row>
    <row r="265" spans="1:20" customFormat="1" x14ac:dyDescent="0.15">
      <c r="A265" s="4">
        <v>262</v>
      </c>
      <c r="B265" s="13" t="s">
        <v>932</v>
      </c>
      <c r="C265" s="13" t="s">
        <v>933</v>
      </c>
      <c r="D265" s="14" t="s">
        <v>934</v>
      </c>
      <c r="E265" s="14" t="s">
        <v>484</v>
      </c>
      <c r="F265" s="15" t="s">
        <v>1018</v>
      </c>
      <c r="G265" s="10">
        <v>76.469999999999985</v>
      </c>
      <c r="H265" s="11">
        <f>G265*0.8</f>
        <v>61.175999999999988</v>
      </c>
      <c r="I265" s="16" t="s">
        <v>131</v>
      </c>
      <c r="J265" s="16" t="s">
        <v>132</v>
      </c>
      <c r="K265" s="17" t="s">
        <v>212</v>
      </c>
      <c r="L265" s="10">
        <v>74.67</v>
      </c>
      <c r="M265" s="11">
        <f>L265*0.1</f>
        <v>7.4670000000000005</v>
      </c>
      <c r="N265" s="18" t="s">
        <v>212</v>
      </c>
      <c r="O265" s="18" t="s">
        <v>69</v>
      </c>
      <c r="P265" s="18" t="s">
        <v>166</v>
      </c>
      <c r="Q265" s="19">
        <v>72.67</v>
      </c>
      <c r="R265" s="9">
        <f>Q265*0.1</f>
        <v>7.2670000000000003</v>
      </c>
      <c r="S265" s="8">
        <f>H265+M265+R265</f>
        <v>75.909999999999982</v>
      </c>
      <c r="T265" s="4">
        <v>262</v>
      </c>
    </row>
    <row r="266" spans="1:20" customFormat="1" x14ac:dyDescent="0.15">
      <c r="A266" s="4">
        <v>263</v>
      </c>
      <c r="B266" s="13" t="s">
        <v>883</v>
      </c>
      <c r="C266" s="13" t="s">
        <v>884</v>
      </c>
      <c r="D266" s="14" t="s">
        <v>270</v>
      </c>
      <c r="E266" s="14" t="s">
        <v>885</v>
      </c>
      <c r="F266" s="15" t="s">
        <v>1025</v>
      </c>
      <c r="G266" s="10">
        <v>77.09</v>
      </c>
      <c r="H266" s="11">
        <f>G266*0.8</f>
        <v>61.672000000000004</v>
      </c>
      <c r="I266" s="16" t="s">
        <v>212</v>
      </c>
      <c r="J266" s="16" t="s">
        <v>71</v>
      </c>
      <c r="K266" s="17" t="s">
        <v>121</v>
      </c>
      <c r="L266" s="10">
        <v>72</v>
      </c>
      <c r="M266" s="11">
        <f>L266*0.1</f>
        <v>7.2</v>
      </c>
      <c r="N266" s="18" t="s">
        <v>179</v>
      </c>
      <c r="O266" s="18" t="s">
        <v>139</v>
      </c>
      <c r="P266" s="18" t="s">
        <v>171</v>
      </c>
      <c r="Q266" s="19">
        <v>70.33</v>
      </c>
      <c r="R266" s="9">
        <f>Q266*0.1</f>
        <v>7.0330000000000004</v>
      </c>
      <c r="S266" s="8">
        <f>H266+M266+R266</f>
        <v>75.905000000000001</v>
      </c>
      <c r="T266" s="4">
        <v>263</v>
      </c>
    </row>
    <row r="267" spans="1:20" customFormat="1" x14ac:dyDescent="0.15">
      <c r="A267" s="4">
        <v>264</v>
      </c>
      <c r="B267" s="13" t="s">
        <v>805</v>
      </c>
      <c r="C267" s="13" t="s">
        <v>806</v>
      </c>
      <c r="D267" s="14" t="s">
        <v>807</v>
      </c>
      <c r="E267" s="14" t="s">
        <v>808</v>
      </c>
      <c r="F267" s="15" t="s">
        <v>1026</v>
      </c>
      <c r="G267" s="10">
        <v>78.66</v>
      </c>
      <c r="H267" s="11">
        <f>G267*0.8</f>
        <v>62.927999999999997</v>
      </c>
      <c r="I267" s="16" t="s">
        <v>164</v>
      </c>
      <c r="J267" s="16" t="s">
        <v>132</v>
      </c>
      <c r="K267" s="17" t="s">
        <v>119</v>
      </c>
      <c r="L267" s="10">
        <v>69</v>
      </c>
      <c r="M267" s="11">
        <f>L267*0.1</f>
        <v>6.9</v>
      </c>
      <c r="N267" s="18" t="s">
        <v>119</v>
      </c>
      <c r="O267" s="18" t="s">
        <v>119</v>
      </c>
      <c r="P267" s="18" t="s">
        <v>118</v>
      </c>
      <c r="Q267" s="19">
        <v>60.67</v>
      </c>
      <c r="R267" s="9">
        <f>Q267*0.1</f>
        <v>6.0670000000000002</v>
      </c>
      <c r="S267" s="8">
        <f>H267+M267+R267</f>
        <v>75.89500000000001</v>
      </c>
      <c r="T267" s="4">
        <v>264</v>
      </c>
    </row>
    <row r="268" spans="1:20" customFormat="1" x14ac:dyDescent="0.15">
      <c r="A268" s="4">
        <v>265</v>
      </c>
      <c r="B268" s="13" t="s">
        <v>846</v>
      </c>
      <c r="C268" s="13" t="s">
        <v>847</v>
      </c>
      <c r="D268" s="14" t="s">
        <v>631</v>
      </c>
      <c r="E268" s="14" t="s">
        <v>267</v>
      </c>
      <c r="F268" s="15" t="s">
        <v>1026</v>
      </c>
      <c r="G268" s="10">
        <v>77.63666666666667</v>
      </c>
      <c r="H268" s="11">
        <f>G268*0.8</f>
        <v>62.109333333333339</v>
      </c>
      <c r="I268" s="16" t="s">
        <v>119</v>
      </c>
      <c r="J268" s="16" t="s">
        <v>131</v>
      </c>
      <c r="K268" s="17" t="s">
        <v>157</v>
      </c>
      <c r="L268" s="10">
        <v>65.67</v>
      </c>
      <c r="M268" s="11">
        <f>L268*0.1</f>
        <v>6.5670000000000002</v>
      </c>
      <c r="N268" s="18" t="s">
        <v>171</v>
      </c>
      <c r="O268" s="18" t="s">
        <v>164</v>
      </c>
      <c r="P268" s="18" t="s">
        <v>139</v>
      </c>
      <c r="Q268" s="19">
        <v>71.67</v>
      </c>
      <c r="R268" s="9">
        <f>Q268*0.1</f>
        <v>7.1670000000000007</v>
      </c>
      <c r="S268" s="8">
        <f>H268+M268+R268</f>
        <v>75.843333333333334</v>
      </c>
      <c r="T268" s="4">
        <v>265</v>
      </c>
    </row>
    <row r="269" spans="1:20" customFormat="1" x14ac:dyDescent="0.15">
      <c r="A269" s="4">
        <v>266</v>
      </c>
      <c r="B269" s="13" t="s">
        <v>965</v>
      </c>
      <c r="C269" s="13" t="s">
        <v>966</v>
      </c>
      <c r="D269" s="14" t="s">
        <v>967</v>
      </c>
      <c r="E269" s="14" t="s">
        <v>968</v>
      </c>
      <c r="F269" s="15" t="s">
        <v>1020</v>
      </c>
      <c r="G269" s="10">
        <v>77.7</v>
      </c>
      <c r="H269" s="11">
        <f>G269*0.8</f>
        <v>62.160000000000004</v>
      </c>
      <c r="I269" s="16" t="s">
        <v>120</v>
      </c>
      <c r="J269" s="16" t="s">
        <v>171</v>
      </c>
      <c r="K269" s="17" t="s">
        <v>120</v>
      </c>
      <c r="L269" s="10">
        <v>68</v>
      </c>
      <c r="M269" s="11">
        <f>L269*0.1</f>
        <v>6.8000000000000007</v>
      </c>
      <c r="N269" s="18" t="s">
        <v>119</v>
      </c>
      <c r="O269" s="18" t="s">
        <v>72</v>
      </c>
      <c r="P269" s="18" t="s">
        <v>165</v>
      </c>
      <c r="Q269" s="19">
        <v>68.67</v>
      </c>
      <c r="R269" s="9">
        <f>Q269*0.1</f>
        <v>6.8670000000000009</v>
      </c>
      <c r="S269" s="8">
        <f>H269+M269+R269</f>
        <v>75.827000000000012</v>
      </c>
      <c r="T269" s="4">
        <v>266</v>
      </c>
    </row>
    <row r="270" spans="1:20" customFormat="1" x14ac:dyDescent="0.15">
      <c r="A270" s="4">
        <v>267</v>
      </c>
      <c r="B270" s="13" t="s">
        <v>901</v>
      </c>
      <c r="C270" s="13" t="s">
        <v>902</v>
      </c>
      <c r="D270" s="14" t="s">
        <v>778</v>
      </c>
      <c r="E270" s="14" t="s">
        <v>725</v>
      </c>
      <c r="F270" s="15" t="s">
        <v>1018</v>
      </c>
      <c r="G270" s="10">
        <v>78.146666666666661</v>
      </c>
      <c r="H270" s="11">
        <f>G270*0.8</f>
        <v>62.517333333333333</v>
      </c>
      <c r="I270" s="16" t="s">
        <v>120</v>
      </c>
      <c r="J270" s="16" t="s">
        <v>69</v>
      </c>
      <c r="K270" s="17" t="s">
        <v>119</v>
      </c>
      <c r="L270" s="10">
        <v>61.67</v>
      </c>
      <c r="M270" s="11">
        <f>L270*0.1</f>
        <v>6.1670000000000007</v>
      </c>
      <c r="N270" s="18" t="s">
        <v>140</v>
      </c>
      <c r="O270" s="18" t="s">
        <v>119</v>
      </c>
      <c r="P270" s="18" t="s">
        <v>164</v>
      </c>
      <c r="Q270" s="19">
        <v>71.33</v>
      </c>
      <c r="R270" s="9">
        <f>Q270*0.1</f>
        <v>7.133</v>
      </c>
      <c r="S270" s="8">
        <f>H270+M270+R270</f>
        <v>75.817333333333323</v>
      </c>
      <c r="T270" s="4">
        <v>267</v>
      </c>
    </row>
    <row r="271" spans="1:20" customFormat="1" x14ac:dyDescent="0.15">
      <c r="A271" s="4">
        <v>268</v>
      </c>
      <c r="B271" s="13" t="s">
        <v>929</v>
      </c>
      <c r="C271" s="13" t="s">
        <v>930</v>
      </c>
      <c r="D271" s="14" t="s">
        <v>714</v>
      </c>
      <c r="E271" s="14" t="s">
        <v>931</v>
      </c>
      <c r="F271" s="15" t="s">
        <v>1018</v>
      </c>
      <c r="G271" s="10">
        <v>76.883333333333326</v>
      </c>
      <c r="H271" s="11">
        <f>G271*0.8</f>
        <v>61.506666666666661</v>
      </c>
      <c r="I271" s="16" t="s">
        <v>70</v>
      </c>
      <c r="J271" s="16" t="s">
        <v>132</v>
      </c>
      <c r="K271" s="17" t="s">
        <v>119</v>
      </c>
      <c r="L271" s="10">
        <v>68.33</v>
      </c>
      <c r="M271" s="11">
        <f>L271*0.1</f>
        <v>6.8330000000000002</v>
      </c>
      <c r="N271" s="18" t="s">
        <v>118</v>
      </c>
      <c r="O271" s="18" t="s">
        <v>122</v>
      </c>
      <c r="P271" s="18" t="s">
        <v>415</v>
      </c>
      <c r="Q271" s="19">
        <v>74.67</v>
      </c>
      <c r="R271" s="9">
        <f>Q271*0.1</f>
        <v>7.4670000000000005</v>
      </c>
      <c r="S271" s="8">
        <f>H271+M271+R271</f>
        <v>75.806666666666658</v>
      </c>
      <c r="T271" s="4">
        <v>268</v>
      </c>
    </row>
    <row r="272" spans="1:20" customFormat="1" x14ac:dyDescent="0.15">
      <c r="A272" s="4">
        <v>269</v>
      </c>
      <c r="B272" s="13" t="s">
        <v>922</v>
      </c>
      <c r="C272" s="13" t="s">
        <v>923</v>
      </c>
      <c r="D272" s="14" t="s">
        <v>924</v>
      </c>
      <c r="E272" s="14" t="s">
        <v>812</v>
      </c>
      <c r="F272" s="15" t="s">
        <v>1018</v>
      </c>
      <c r="G272" s="10">
        <v>77.393333333333331</v>
      </c>
      <c r="H272" s="11">
        <f>G272*0.8</f>
        <v>61.914666666666669</v>
      </c>
      <c r="I272" s="16" t="s">
        <v>120</v>
      </c>
      <c r="J272" s="16" t="s">
        <v>220</v>
      </c>
      <c r="K272" s="17" t="s">
        <v>71</v>
      </c>
      <c r="L272" s="10">
        <v>70.67</v>
      </c>
      <c r="M272" s="11">
        <f>L272*0.1</f>
        <v>7.0670000000000002</v>
      </c>
      <c r="N272" s="18" t="s">
        <v>138</v>
      </c>
      <c r="O272" s="18" t="s">
        <v>72</v>
      </c>
      <c r="P272" s="18" t="s">
        <v>164</v>
      </c>
      <c r="Q272" s="19">
        <v>68</v>
      </c>
      <c r="R272" s="9">
        <f>Q272*0.1</f>
        <v>6.8000000000000007</v>
      </c>
      <c r="S272" s="8">
        <f>H272+M272+R272</f>
        <v>75.781666666666666</v>
      </c>
      <c r="T272" s="4">
        <v>269</v>
      </c>
    </row>
    <row r="273" spans="1:20" customFormat="1" x14ac:dyDescent="0.15">
      <c r="A273" s="4">
        <v>270</v>
      </c>
      <c r="B273" s="13" t="s">
        <v>980</v>
      </c>
      <c r="C273" s="13" t="s">
        <v>981</v>
      </c>
      <c r="D273" s="14" t="s">
        <v>982</v>
      </c>
      <c r="E273" s="14" t="s">
        <v>983</v>
      </c>
      <c r="F273" s="15" t="s">
        <v>1023</v>
      </c>
      <c r="G273" s="10">
        <v>76.86</v>
      </c>
      <c r="H273" s="11">
        <f>G273*0.8</f>
        <v>61.488</v>
      </c>
      <c r="I273" s="16" t="s">
        <v>119</v>
      </c>
      <c r="J273" s="16" t="s">
        <v>179</v>
      </c>
      <c r="K273" s="17" t="s">
        <v>164</v>
      </c>
      <c r="L273" s="10">
        <v>66.67</v>
      </c>
      <c r="M273" s="11">
        <f>L273*0.1</f>
        <v>6.6670000000000007</v>
      </c>
      <c r="N273" s="18" t="s">
        <v>212</v>
      </c>
      <c r="O273" s="18" t="s">
        <v>179</v>
      </c>
      <c r="P273" s="18" t="s">
        <v>130</v>
      </c>
      <c r="Q273" s="19">
        <v>75.33</v>
      </c>
      <c r="R273" s="9">
        <f>Q273*0.1</f>
        <v>7.5330000000000004</v>
      </c>
      <c r="S273" s="8">
        <f>H273+M273+R273</f>
        <v>75.688000000000002</v>
      </c>
      <c r="T273" s="4">
        <v>270</v>
      </c>
    </row>
    <row r="274" spans="1:20" customFormat="1" x14ac:dyDescent="0.15">
      <c r="A274" s="4">
        <v>271</v>
      </c>
      <c r="B274" s="13" t="s">
        <v>984</v>
      </c>
      <c r="C274" s="13" t="s">
        <v>985</v>
      </c>
      <c r="D274" s="14" t="s">
        <v>947</v>
      </c>
      <c r="E274" s="14" t="s">
        <v>986</v>
      </c>
      <c r="F274" s="15" t="s">
        <v>1019</v>
      </c>
      <c r="G274" s="10">
        <v>78.24666666666667</v>
      </c>
      <c r="H274" s="11">
        <f>G274*0.8</f>
        <v>62.597333333333339</v>
      </c>
      <c r="I274" s="16" t="s">
        <v>70</v>
      </c>
      <c r="J274" s="16" t="s">
        <v>119</v>
      </c>
      <c r="K274" s="17" t="s">
        <v>70</v>
      </c>
      <c r="L274" s="10">
        <v>66.67</v>
      </c>
      <c r="M274" s="11">
        <f>L274*0.1</f>
        <v>6.6670000000000007</v>
      </c>
      <c r="N274" s="18" t="s">
        <v>119</v>
      </c>
      <c r="O274" s="18" t="s">
        <v>69</v>
      </c>
      <c r="P274" s="18" t="s">
        <v>70</v>
      </c>
      <c r="Q274" s="19">
        <v>63.67</v>
      </c>
      <c r="R274" s="9">
        <f>Q274*0.1</f>
        <v>6.3670000000000009</v>
      </c>
      <c r="S274" s="8">
        <f>H274+M274+R274</f>
        <v>75.631333333333345</v>
      </c>
      <c r="T274" s="4">
        <v>271</v>
      </c>
    </row>
    <row r="275" spans="1:20" customFormat="1" x14ac:dyDescent="0.15">
      <c r="A275" s="4">
        <v>272</v>
      </c>
      <c r="B275" s="13" t="s">
        <v>860</v>
      </c>
      <c r="C275" s="13" t="s">
        <v>861</v>
      </c>
      <c r="D275" s="14" t="s">
        <v>862</v>
      </c>
      <c r="E275" s="14" t="s">
        <v>863</v>
      </c>
      <c r="F275" s="15" t="s">
        <v>1027</v>
      </c>
      <c r="G275" s="10">
        <v>76.606666666666669</v>
      </c>
      <c r="H275" s="11">
        <f>G275*0.8</f>
        <v>61.285333333333341</v>
      </c>
      <c r="I275" s="16" t="s">
        <v>119</v>
      </c>
      <c r="J275" s="16" t="s">
        <v>132</v>
      </c>
      <c r="K275" s="17" t="s">
        <v>119</v>
      </c>
      <c r="L275" s="10">
        <v>65</v>
      </c>
      <c r="M275" s="11">
        <f>L275*0.1</f>
        <v>6.5</v>
      </c>
      <c r="N275" s="18" t="s">
        <v>130</v>
      </c>
      <c r="O275" s="18" t="s">
        <v>122</v>
      </c>
      <c r="P275" s="18" t="s">
        <v>212</v>
      </c>
      <c r="Q275" s="19">
        <v>77.33</v>
      </c>
      <c r="R275" s="9">
        <f>Q275*0.1</f>
        <v>7.7330000000000005</v>
      </c>
      <c r="S275" s="8">
        <f>H275+M275+R275</f>
        <v>75.518333333333345</v>
      </c>
      <c r="T275" s="4">
        <v>272</v>
      </c>
    </row>
    <row r="276" spans="1:20" customFormat="1" x14ac:dyDescent="0.15">
      <c r="A276" s="4">
        <v>273</v>
      </c>
      <c r="B276" s="13" t="s">
        <v>969</v>
      </c>
      <c r="C276" s="13" t="s">
        <v>970</v>
      </c>
      <c r="D276" s="14" t="s">
        <v>971</v>
      </c>
      <c r="E276" s="14" t="s">
        <v>972</v>
      </c>
      <c r="F276" s="15" t="s">
        <v>1020</v>
      </c>
      <c r="G276" s="10">
        <v>78.02</v>
      </c>
      <c r="H276" s="11">
        <f>G276*0.8</f>
        <v>62.415999999999997</v>
      </c>
      <c r="I276" s="16" t="s">
        <v>120</v>
      </c>
      <c r="J276" s="16" t="s">
        <v>118</v>
      </c>
      <c r="K276" s="17" t="s">
        <v>69</v>
      </c>
      <c r="L276" s="10">
        <v>62.33</v>
      </c>
      <c r="M276" s="11">
        <f>L276*0.1</f>
        <v>6.2330000000000005</v>
      </c>
      <c r="N276" s="18" t="s">
        <v>138</v>
      </c>
      <c r="O276" s="18" t="s">
        <v>139</v>
      </c>
      <c r="P276" s="18" t="s">
        <v>131</v>
      </c>
      <c r="Q276" s="19">
        <v>67</v>
      </c>
      <c r="R276" s="9">
        <f>Q276*0.1</f>
        <v>6.7</v>
      </c>
      <c r="S276" s="8">
        <f>H276+M276+R276</f>
        <v>75.349000000000004</v>
      </c>
      <c r="T276" s="4">
        <v>273</v>
      </c>
    </row>
    <row r="277" spans="1:20" customFormat="1" x14ac:dyDescent="0.15">
      <c r="A277" s="4">
        <v>274</v>
      </c>
      <c r="B277" s="13" t="s">
        <v>916</v>
      </c>
      <c r="C277" s="13" t="s">
        <v>917</v>
      </c>
      <c r="D277" s="14" t="s">
        <v>702</v>
      </c>
      <c r="E277" s="14" t="s">
        <v>484</v>
      </c>
      <c r="F277" s="15" t="s">
        <v>1018</v>
      </c>
      <c r="G277" s="10">
        <v>78.759999999999991</v>
      </c>
      <c r="H277" s="11">
        <f>G277*0.8</f>
        <v>63.007999999999996</v>
      </c>
      <c r="I277" s="16" t="s">
        <v>137</v>
      </c>
      <c r="J277" s="16" t="s">
        <v>118</v>
      </c>
      <c r="K277" s="17" t="s">
        <v>69</v>
      </c>
      <c r="L277" s="10">
        <v>57.33</v>
      </c>
      <c r="M277" s="11">
        <f>L277*0.1</f>
        <v>5.7330000000000005</v>
      </c>
      <c r="N277" s="18" t="s">
        <v>120</v>
      </c>
      <c r="O277" s="18" t="s">
        <v>118</v>
      </c>
      <c r="P277" s="18" t="s">
        <v>131</v>
      </c>
      <c r="Q277" s="19">
        <v>65.67</v>
      </c>
      <c r="R277" s="9">
        <f>Q277*0.1</f>
        <v>6.5670000000000002</v>
      </c>
      <c r="S277" s="8">
        <f>H277+M277+R277</f>
        <v>75.307999999999993</v>
      </c>
      <c r="T277" s="4">
        <v>274</v>
      </c>
    </row>
    <row r="278" spans="1:20" customFormat="1" x14ac:dyDescent="0.15">
      <c r="A278" s="4">
        <v>275</v>
      </c>
      <c r="B278" s="13" t="s">
        <v>958</v>
      </c>
      <c r="C278" s="13" t="s">
        <v>959</v>
      </c>
      <c r="D278" s="14" t="s">
        <v>182</v>
      </c>
      <c r="E278" s="14" t="s">
        <v>960</v>
      </c>
      <c r="F278" s="15" t="s">
        <v>1018</v>
      </c>
      <c r="G278" s="10">
        <v>75.75</v>
      </c>
      <c r="H278" s="11">
        <f>G278*0.8</f>
        <v>60.6</v>
      </c>
      <c r="I278" s="16" t="s">
        <v>139</v>
      </c>
      <c r="J278" s="16" t="s">
        <v>140</v>
      </c>
      <c r="K278" s="17" t="s">
        <v>132</v>
      </c>
      <c r="L278" s="10">
        <v>74.67</v>
      </c>
      <c r="M278" s="11">
        <f>L278*0.1</f>
        <v>7.4670000000000005</v>
      </c>
      <c r="N278" s="18" t="s">
        <v>165</v>
      </c>
      <c r="O278" s="18" t="s">
        <v>131</v>
      </c>
      <c r="P278" s="18" t="s">
        <v>72</v>
      </c>
      <c r="Q278" s="19">
        <v>72.33</v>
      </c>
      <c r="R278" s="9">
        <f>Q278*0.1</f>
        <v>7.2330000000000005</v>
      </c>
      <c r="S278" s="8">
        <f>H278+M278+R278</f>
        <v>75.300000000000011</v>
      </c>
      <c r="T278" s="4">
        <v>275</v>
      </c>
    </row>
    <row r="279" spans="1:20" customFormat="1" x14ac:dyDescent="0.15">
      <c r="A279" s="4">
        <v>276</v>
      </c>
      <c r="B279" s="13" t="s">
        <v>961</v>
      </c>
      <c r="C279" s="13" t="s">
        <v>962</v>
      </c>
      <c r="D279" s="14" t="s">
        <v>963</v>
      </c>
      <c r="E279" s="14" t="s">
        <v>964</v>
      </c>
      <c r="F279" s="15" t="s">
        <v>1018</v>
      </c>
      <c r="G279" s="10">
        <v>75.906666666666652</v>
      </c>
      <c r="H279" s="11">
        <f>G279*0.8</f>
        <v>60.725333333333325</v>
      </c>
      <c r="I279" s="16" t="s">
        <v>212</v>
      </c>
      <c r="J279" s="16" t="s">
        <v>165</v>
      </c>
      <c r="K279" s="17" t="s">
        <v>119</v>
      </c>
      <c r="L279" s="10">
        <v>71.67</v>
      </c>
      <c r="M279" s="11">
        <f>L279*0.1</f>
        <v>7.1670000000000007</v>
      </c>
      <c r="N279" s="18" t="s">
        <v>157</v>
      </c>
      <c r="O279" s="18" t="s">
        <v>214</v>
      </c>
      <c r="P279" s="18" t="s">
        <v>70</v>
      </c>
      <c r="Q279" s="19">
        <v>73.33</v>
      </c>
      <c r="R279" s="9">
        <f>Q279*0.1</f>
        <v>7.3330000000000002</v>
      </c>
      <c r="S279" s="8">
        <f>H279+M279+R279</f>
        <v>75.225333333333325</v>
      </c>
      <c r="T279" s="4">
        <v>276</v>
      </c>
    </row>
    <row r="280" spans="1:20" customFormat="1" x14ac:dyDescent="0.15">
      <c r="A280" s="4">
        <v>277</v>
      </c>
      <c r="B280" s="13" t="s">
        <v>776</v>
      </c>
      <c r="C280" s="13" t="s">
        <v>777</v>
      </c>
      <c r="D280" s="14" t="s">
        <v>778</v>
      </c>
      <c r="E280" s="14" t="s">
        <v>735</v>
      </c>
      <c r="F280" s="15" t="s">
        <v>1016</v>
      </c>
      <c r="G280" s="10">
        <v>76.820000000000007</v>
      </c>
      <c r="H280" s="11">
        <f>G280*0.8</f>
        <v>61.45600000000001</v>
      </c>
      <c r="I280" s="16" t="s">
        <v>122</v>
      </c>
      <c r="J280" s="16" t="s">
        <v>165</v>
      </c>
      <c r="K280" s="17" t="s">
        <v>122</v>
      </c>
      <c r="L280" s="10">
        <v>75</v>
      </c>
      <c r="M280" s="11">
        <f>L280*0.1</f>
        <v>7.5</v>
      </c>
      <c r="N280" s="18" t="s">
        <v>118</v>
      </c>
      <c r="O280" s="18" t="s">
        <v>69</v>
      </c>
      <c r="P280" s="18" t="s">
        <v>138</v>
      </c>
      <c r="Q280" s="19">
        <v>62</v>
      </c>
      <c r="R280" s="9">
        <f>Q280*0.1</f>
        <v>6.2</v>
      </c>
      <c r="S280" s="8">
        <f>H280+M280+R280</f>
        <v>75.15600000000002</v>
      </c>
      <c r="T280" s="4">
        <v>277</v>
      </c>
    </row>
    <row r="281" spans="1:20" customFormat="1" x14ac:dyDescent="0.15">
      <c r="A281" s="4">
        <v>278</v>
      </c>
      <c r="B281" s="13" t="s">
        <v>890</v>
      </c>
      <c r="C281" s="13" t="s">
        <v>891</v>
      </c>
      <c r="D281" s="14" t="s">
        <v>892</v>
      </c>
      <c r="E281" s="14" t="s">
        <v>893</v>
      </c>
      <c r="F281" s="15" t="s">
        <v>1027</v>
      </c>
      <c r="G281" s="10">
        <v>75.64</v>
      </c>
      <c r="H281" s="11">
        <f>G281*0.8</f>
        <v>60.512</v>
      </c>
      <c r="I281" s="16" t="s">
        <v>138</v>
      </c>
      <c r="J281" s="16" t="s">
        <v>131</v>
      </c>
      <c r="K281" s="17" t="s">
        <v>249</v>
      </c>
      <c r="L281" s="10">
        <v>75.67</v>
      </c>
      <c r="M281" s="11">
        <f>L281*0.1</f>
        <v>7.5670000000000002</v>
      </c>
      <c r="N281" s="18" t="s">
        <v>70</v>
      </c>
      <c r="O281" s="18" t="s">
        <v>139</v>
      </c>
      <c r="P281" s="18" t="s">
        <v>132</v>
      </c>
      <c r="Q281" s="19">
        <v>70.67</v>
      </c>
      <c r="R281" s="9">
        <f>Q281*0.1</f>
        <v>7.0670000000000002</v>
      </c>
      <c r="S281" s="8">
        <f>H281+M281+R281</f>
        <v>75.146000000000015</v>
      </c>
      <c r="T281" s="4">
        <v>278</v>
      </c>
    </row>
    <row r="282" spans="1:20" customFormat="1" x14ac:dyDescent="0.15">
      <c r="A282" s="4">
        <v>279</v>
      </c>
      <c r="B282" s="13" t="s">
        <v>954</v>
      </c>
      <c r="C282" s="13" t="s">
        <v>955</v>
      </c>
      <c r="D282" s="14" t="s">
        <v>956</v>
      </c>
      <c r="E282" s="14" t="s">
        <v>957</v>
      </c>
      <c r="F282" s="15" t="s">
        <v>1018</v>
      </c>
      <c r="G282" s="10">
        <v>76.263333333333335</v>
      </c>
      <c r="H282" s="11">
        <f>G282*0.8</f>
        <v>61.010666666666673</v>
      </c>
      <c r="I282" s="16" t="s">
        <v>164</v>
      </c>
      <c r="J282" s="16" t="s">
        <v>139</v>
      </c>
      <c r="K282" s="17" t="s">
        <v>119</v>
      </c>
      <c r="L282" s="10">
        <v>66.33</v>
      </c>
      <c r="M282" s="11">
        <f>L282*0.1</f>
        <v>6.633</v>
      </c>
      <c r="N282" s="18" t="s">
        <v>212</v>
      </c>
      <c r="O282" s="18" t="s">
        <v>139</v>
      </c>
      <c r="P282" s="18" t="s">
        <v>166</v>
      </c>
      <c r="Q282" s="19">
        <v>74.67</v>
      </c>
      <c r="R282" s="9">
        <f>Q282*0.1</f>
        <v>7.4670000000000005</v>
      </c>
      <c r="S282" s="8">
        <f>H282+M282+R282</f>
        <v>75.110666666666674</v>
      </c>
      <c r="T282" s="4">
        <v>279</v>
      </c>
    </row>
    <row r="283" spans="1:20" customFormat="1" x14ac:dyDescent="0.15">
      <c r="A283" s="4">
        <v>280</v>
      </c>
      <c r="B283" s="13" t="s">
        <v>838</v>
      </c>
      <c r="C283" s="13" t="s">
        <v>839</v>
      </c>
      <c r="D283" s="14" t="s">
        <v>270</v>
      </c>
      <c r="E283" s="14" t="s">
        <v>840</v>
      </c>
      <c r="F283" s="15" t="s">
        <v>1000</v>
      </c>
      <c r="G283" s="10">
        <v>77.033333333333331</v>
      </c>
      <c r="H283" s="11">
        <f>G283*0.8</f>
        <v>61.626666666666665</v>
      </c>
      <c r="I283" s="16" t="s">
        <v>71</v>
      </c>
      <c r="J283" s="16" t="s">
        <v>118</v>
      </c>
      <c r="K283" s="17" t="s">
        <v>69</v>
      </c>
      <c r="L283" s="10">
        <v>62.67</v>
      </c>
      <c r="M283" s="11">
        <f>L283*0.1</f>
        <v>6.2670000000000003</v>
      </c>
      <c r="N283" s="18" t="s">
        <v>131</v>
      </c>
      <c r="O283" s="18" t="s">
        <v>122</v>
      </c>
      <c r="P283" s="18" t="s">
        <v>72</v>
      </c>
      <c r="Q283" s="19">
        <v>71.33</v>
      </c>
      <c r="R283" s="9">
        <f>Q283*0.1</f>
        <v>7.133</v>
      </c>
      <c r="S283" s="8">
        <f>H283+M283+R283</f>
        <v>75.026666666666657</v>
      </c>
      <c r="T283" s="4">
        <v>280</v>
      </c>
    </row>
    <row r="284" spans="1:20" customFormat="1" x14ac:dyDescent="0.15">
      <c r="A284" s="4">
        <v>281</v>
      </c>
      <c r="B284" s="13" t="s">
        <v>977</v>
      </c>
      <c r="C284" s="13" t="s">
        <v>978</v>
      </c>
      <c r="D284" s="14" t="s">
        <v>927</v>
      </c>
      <c r="E284" s="14" t="s">
        <v>979</v>
      </c>
      <c r="F284" s="15" t="s">
        <v>1021</v>
      </c>
      <c r="G284" s="10">
        <v>75.726666666666674</v>
      </c>
      <c r="H284" s="11">
        <f>G284*0.8</f>
        <v>60.58133333333334</v>
      </c>
      <c r="I284" s="16" t="s">
        <v>120</v>
      </c>
      <c r="J284" s="16" t="s">
        <v>69</v>
      </c>
      <c r="K284" s="17" t="s">
        <v>119</v>
      </c>
      <c r="L284" s="10">
        <v>61.67</v>
      </c>
      <c r="M284" s="11">
        <f>L284*0.1</f>
        <v>6.1670000000000007</v>
      </c>
      <c r="N284" s="18" t="s">
        <v>199</v>
      </c>
      <c r="O284" s="18" t="s">
        <v>122</v>
      </c>
      <c r="P284" s="18" t="s">
        <v>122</v>
      </c>
      <c r="Q284" s="19">
        <v>78</v>
      </c>
      <c r="R284" s="9">
        <f>Q284*0.1</f>
        <v>7.8000000000000007</v>
      </c>
      <c r="S284" s="8">
        <f>H284+M284+R284</f>
        <v>74.548333333333332</v>
      </c>
      <c r="T284" s="4">
        <v>281</v>
      </c>
    </row>
    <row r="285" spans="1:20" customFormat="1" x14ac:dyDescent="0.15">
      <c r="A285" s="4">
        <v>282</v>
      </c>
      <c r="B285" s="13" t="s">
        <v>945</v>
      </c>
      <c r="C285" s="13" t="s">
        <v>946</v>
      </c>
      <c r="D285" s="14" t="s">
        <v>947</v>
      </c>
      <c r="E285" s="14" t="s">
        <v>948</v>
      </c>
      <c r="F285" s="15" t="s">
        <v>1026</v>
      </c>
      <c r="G285" s="10">
        <v>76.010000000000005</v>
      </c>
      <c r="H285" s="11">
        <f>G285*0.8</f>
        <v>60.808000000000007</v>
      </c>
      <c r="I285" s="16" t="s">
        <v>69</v>
      </c>
      <c r="J285" s="16" t="s">
        <v>140</v>
      </c>
      <c r="K285" s="17" t="s">
        <v>949</v>
      </c>
      <c r="L285" s="10">
        <v>58.33</v>
      </c>
      <c r="M285" s="11">
        <f>L285*0.1</f>
        <v>5.8330000000000002</v>
      </c>
      <c r="N285" s="18" t="s">
        <v>237</v>
      </c>
      <c r="O285" s="18" t="s">
        <v>69</v>
      </c>
      <c r="P285" s="18" t="s">
        <v>140</v>
      </c>
      <c r="Q285" s="19">
        <v>76.67</v>
      </c>
      <c r="R285" s="9">
        <f>Q285*0.1</f>
        <v>7.6670000000000007</v>
      </c>
      <c r="S285" s="8">
        <f>H285+M285+R285</f>
        <v>74.308000000000007</v>
      </c>
      <c r="T285" s="4">
        <v>282</v>
      </c>
    </row>
    <row r="286" spans="1:20" customFormat="1" x14ac:dyDescent="0.15">
      <c r="A286" s="4">
        <v>283</v>
      </c>
      <c r="B286" s="13" t="s">
        <v>973</v>
      </c>
      <c r="C286" s="13" t="s">
        <v>974</v>
      </c>
      <c r="D286" s="14" t="s">
        <v>975</v>
      </c>
      <c r="E286" s="14" t="s">
        <v>976</v>
      </c>
      <c r="F286" s="15" t="s">
        <v>1024</v>
      </c>
      <c r="G286" s="10">
        <v>75.61333333333333</v>
      </c>
      <c r="H286" s="11">
        <f>G286*0.8</f>
        <v>60.490666666666669</v>
      </c>
      <c r="I286" s="16" t="s">
        <v>119</v>
      </c>
      <c r="J286" s="16" t="s">
        <v>179</v>
      </c>
      <c r="K286" s="17" t="s">
        <v>70</v>
      </c>
      <c r="L286" s="10">
        <v>66</v>
      </c>
      <c r="M286" s="11">
        <f>L286*0.1</f>
        <v>6.6000000000000005</v>
      </c>
      <c r="N286" s="18" t="s">
        <v>165</v>
      </c>
      <c r="O286" s="18" t="s">
        <v>70</v>
      </c>
      <c r="P286" s="18" t="s">
        <v>69</v>
      </c>
      <c r="Q286" s="19">
        <v>69.33</v>
      </c>
      <c r="R286" s="9">
        <f>Q286*0.1</f>
        <v>6.9329999999999998</v>
      </c>
      <c r="S286" s="8">
        <f>H286+M286+R286</f>
        <v>74.023666666666657</v>
      </c>
      <c r="T286" s="4">
        <v>283</v>
      </c>
    </row>
    <row r="287" spans="1:20" customFormat="1" x14ac:dyDescent="0.15">
      <c r="A287" s="4">
        <v>284</v>
      </c>
      <c r="B287" s="13" t="s">
        <v>990</v>
      </c>
      <c r="C287" s="13" t="s">
        <v>991</v>
      </c>
      <c r="D287" s="14" t="s">
        <v>992</v>
      </c>
      <c r="E287" s="14" t="s">
        <v>993</v>
      </c>
      <c r="F287" s="15" t="s">
        <v>1018</v>
      </c>
      <c r="G287" s="10">
        <v>68.819999999999993</v>
      </c>
      <c r="H287" s="11">
        <f>G287*0.8</f>
        <v>55.055999999999997</v>
      </c>
      <c r="I287" s="16">
        <v>92</v>
      </c>
      <c r="J287" s="16">
        <v>97</v>
      </c>
      <c r="K287" s="17">
        <v>98</v>
      </c>
      <c r="L287" s="10">
        <v>95.67</v>
      </c>
      <c r="M287" s="11">
        <f>L287*0.1</f>
        <v>9.5670000000000002</v>
      </c>
      <c r="N287" s="18">
        <v>93</v>
      </c>
      <c r="O287" s="18">
        <v>90</v>
      </c>
      <c r="P287" s="18">
        <v>91</v>
      </c>
      <c r="Q287" s="19">
        <v>91.33</v>
      </c>
      <c r="R287" s="9">
        <f>Q287*0.1</f>
        <v>9.1330000000000009</v>
      </c>
      <c r="S287" s="8">
        <f>H287+M287+R287</f>
        <v>73.755999999999986</v>
      </c>
      <c r="T287" s="4">
        <v>284</v>
      </c>
    </row>
    <row r="288" spans="1:20" customFormat="1" x14ac:dyDescent="0.15">
      <c r="A288" s="4">
        <v>285</v>
      </c>
      <c r="B288" s="13" t="s">
        <v>987</v>
      </c>
      <c r="C288" s="13" t="s">
        <v>988</v>
      </c>
      <c r="D288" s="14" t="s">
        <v>989</v>
      </c>
      <c r="E288" s="14" t="s">
        <v>573</v>
      </c>
      <c r="F288" s="15" t="s">
        <v>1020</v>
      </c>
      <c r="G288" s="10">
        <v>74.586666666666659</v>
      </c>
      <c r="H288" s="11">
        <f>G288*0.8</f>
        <v>59.669333333333327</v>
      </c>
      <c r="I288" s="16" t="s">
        <v>179</v>
      </c>
      <c r="J288" s="16" t="s">
        <v>212</v>
      </c>
      <c r="K288" s="17" t="s">
        <v>131</v>
      </c>
      <c r="L288" s="10">
        <v>72.33</v>
      </c>
      <c r="M288" s="11">
        <f>L288*0.1</f>
        <v>7.2330000000000005</v>
      </c>
      <c r="N288" s="18" t="s">
        <v>131</v>
      </c>
      <c r="O288" s="18" t="s">
        <v>157</v>
      </c>
      <c r="P288" s="18" t="s">
        <v>179</v>
      </c>
      <c r="Q288" s="19">
        <v>68.33</v>
      </c>
      <c r="R288" s="9">
        <f>Q288*0.1</f>
        <v>6.8330000000000002</v>
      </c>
      <c r="S288" s="8">
        <f>H288+M288+R288</f>
        <v>73.73533333333333</v>
      </c>
      <c r="T288" s="4">
        <v>285</v>
      </c>
    </row>
    <row r="289" spans="1:20" customFormat="1" x14ac:dyDescent="0.15">
      <c r="A289" s="4">
        <v>286</v>
      </c>
      <c r="B289" s="13" t="s">
        <v>994</v>
      </c>
      <c r="C289" s="13" t="s">
        <v>995</v>
      </c>
      <c r="D289" s="14">
        <v>916</v>
      </c>
      <c r="E289" s="14" t="s">
        <v>822</v>
      </c>
      <c r="F289" s="15" t="s">
        <v>1018</v>
      </c>
      <c r="G289" s="10">
        <v>55.103333333333332</v>
      </c>
      <c r="H289" s="11">
        <f>G289*0.8</f>
        <v>44.082666666666668</v>
      </c>
      <c r="I289" s="16">
        <v>96</v>
      </c>
      <c r="J289" s="16">
        <v>95</v>
      </c>
      <c r="K289" s="17">
        <v>92</v>
      </c>
      <c r="L289" s="10">
        <v>94.33</v>
      </c>
      <c r="M289" s="11">
        <f>L289*0.1</f>
        <v>9.4329999999999998</v>
      </c>
      <c r="N289" s="18">
        <v>97</v>
      </c>
      <c r="O289" s="18">
        <v>92</v>
      </c>
      <c r="P289" s="18">
        <v>98</v>
      </c>
      <c r="Q289" s="19">
        <v>95.67</v>
      </c>
      <c r="R289" s="9">
        <f>Q289*0.1</f>
        <v>9.5670000000000002</v>
      </c>
      <c r="S289" s="8">
        <f>H289+M289+R289</f>
        <v>63.082666666666668</v>
      </c>
      <c r="T289" s="4">
        <v>286</v>
      </c>
    </row>
    <row r="290" spans="1:20" customFormat="1" x14ac:dyDescent="0.15">
      <c r="A290" s="4">
        <v>287</v>
      </c>
      <c r="B290" s="13" t="s">
        <v>996</v>
      </c>
      <c r="C290" s="13" t="s">
        <v>997</v>
      </c>
      <c r="D290" s="14"/>
      <c r="E290" s="14" t="s">
        <v>972</v>
      </c>
      <c r="F290" s="15" t="s">
        <v>1017</v>
      </c>
      <c r="G290" s="10">
        <v>54.589999999999996</v>
      </c>
      <c r="H290" s="11">
        <f>G290*0.8</f>
        <v>43.671999999999997</v>
      </c>
      <c r="I290" s="16" t="s">
        <v>118</v>
      </c>
      <c r="J290" s="16" t="s">
        <v>215</v>
      </c>
      <c r="K290" s="17" t="s">
        <v>118</v>
      </c>
      <c r="L290" s="10">
        <v>68.33</v>
      </c>
      <c r="M290" s="11">
        <f>L290*0.1</f>
        <v>6.8330000000000002</v>
      </c>
      <c r="N290" s="18" t="s">
        <v>121</v>
      </c>
      <c r="O290" s="18" t="s">
        <v>171</v>
      </c>
      <c r="P290" s="18" t="s">
        <v>132</v>
      </c>
      <c r="Q290" s="19">
        <v>74.67</v>
      </c>
      <c r="R290" s="9">
        <f>Q290*0.1</f>
        <v>7.4670000000000005</v>
      </c>
      <c r="S290" s="8">
        <f>H290+M290+R290</f>
        <v>57.971999999999994</v>
      </c>
      <c r="T290" s="4">
        <v>287</v>
      </c>
    </row>
    <row r="291" spans="1:20" customFormat="1" x14ac:dyDescent="0.15">
      <c r="A291" s="4">
        <v>288</v>
      </c>
      <c r="B291" s="13" t="s">
        <v>998</v>
      </c>
      <c r="C291" s="13" t="s">
        <v>999</v>
      </c>
      <c r="D291" s="14"/>
      <c r="E291" s="14" t="s">
        <v>1000</v>
      </c>
      <c r="F291" s="15"/>
      <c r="G291" s="10">
        <v>16.823333333333334</v>
      </c>
      <c r="H291" s="11">
        <f>G291*0.8</f>
        <v>13.458666666666668</v>
      </c>
      <c r="I291" s="16" t="s">
        <v>179</v>
      </c>
      <c r="J291" s="16" t="s">
        <v>212</v>
      </c>
      <c r="K291" s="17" t="s">
        <v>179</v>
      </c>
      <c r="L291" s="10">
        <v>71.33</v>
      </c>
      <c r="M291" s="11">
        <f>L291*0.1</f>
        <v>7.133</v>
      </c>
      <c r="N291" s="18" t="s">
        <v>238</v>
      </c>
      <c r="O291" s="18" t="s">
        <v>70</v>
      </c>
      <c r="P291" s="18" t="s">
        <v>140</v>
      </c>
      <c r="Q291" s="19">
        <v>81</v>
      </c>
      <c r="R291" s="9">
        <f>Q291*0.1</f>
        <v>8.1</v>
      </c>
      <c r="S291" s="8">
        <f>H291+M291+R291</f>
        <v>28.69166666666667</v>
      </c>
      <c r="T291" s="4">
        <v>288</v>
      </c>
    </row>
    <row r="292" spans="1:20" customFormat="1" x14ac:dyDescent="0.15">
      <c r="A292" s="4">
        <v>289</v>
      </c>
      <c r="B292" s="13" t="s">
        <v>1001</v>
      </c>
      <c r="C292" s="13" t="s">
        <v>1002</v>
      </c>
      <c r="D292" s="14"/>
      <c r="E292" s="14" t="s">
        <v>1000</v>
      </c>
      <c r="F292" s="15"/>
      <c r="G292" s="10">
        <v>16.823333333333334</v>
      </c>
      <c r="H292" s="11">
        <f>G292*0.8</f>
        <v>13.458666666666668</v>
      </c>
      <c r="I292" s="16" t="s">
        <v>139</v>
      </c>
      <c r="J292" s="16" t="s">
        <v>69</v>
      </c>
      <c r="K292" s="17" t="s">
        <v>132</v>
      </c>
      <c r="L292" s="10">
        <v>67.67</v>
      </c>
      <c r="M292" s="11">
        <f>L292*0.1</f>
        <v>6.7670000000000003</v>
      </c>
      <c r="N292" s="18" t="s">
        <v>215</v>
      </c>
      <c r="O292" s="18" t="s">
        <v>71</v>
      </c>
      <c r="P292" s="18" t="s">
        <v>215</v>
      </c>
      <c r="Q292" s="19">
        <v>75.67</v>
      </c>
      <c r="R292" s="9">
        <f>Q292*0.1</f>
        <v>7.5670000000000002</v>
      </c>
      <c r="S292" s="8">
        <f>H292+M292+R292</f>
        <v>27.792666666666669</v>
      </c>
      <c r="T292" s="4">
        <v>289</v>
      </c>
    </row>
    <row r="293" spans="1:20" customFormat="1" x14ac:dyDescent="0.15">
      <c r="A293" s="4">
        <v>290</v>
      </c>
      <c r="B293" s="13" t="s">
        <v>1003</v>
      </c>
      <c r="C293" s="13" t="s">
        <v>1004</v>
      </c>
      <c r="D293" s="14"/>
      <c r="E293" s="14" t="s">
        <v>1000</v>
      </c>
      <c r="F293" s="15"/>
      <c r="G293" s="10">
        <v>16.823333333333334</v>
      </c>
      <c r="H293" s="11">
        <f>G293*0.8</f>
        <v>13.458666666666668</v>
      </c>
      <c r="I293" s="16" t="s">
        <v>131</v>
      </c>
      <c r="J293" s="16" t="s">
        <v>120</v>
      </c>
      <c r="K293" s="17" t="s">
        <v>199</v>
      </c>
      <c r="L293" s="10">
        <v>73.67</v>
      </c>
      <c r="M293" s="11">
        <f>L293*0.1</f>
        <v>7.3670000000000009</v>
      </c>
      <c r="N293" s="18" t="s">
        <v>171</v>
      </c>
      <c r="O293" s="18" t="s">
        <v>164</v>
      </c>
      <c r="P293" s="18" t="s">
        <v>119</v>
      </c>
      <c r="Q293" s="19">
        <v>69.33</v>
      </c>
      <c r="R293" s="9">
        <f>Q293*0.1</f>
        <v>6.9329999999999998</v>
      </c>
      <c r="S293" s="8">
        <f>H293+M293+R293</f>
        <v>27.75866666666667</v>
      </c>
      <c r="T293" s="4">
        <v>290</v>
      </c>
    </row>
    <row r="294" spans="1:20" customFormat="1" x14ac:dyDescent="0.15">
      <c r="A294" s="4">
        <v>291</v>
      </c>
      <c r="B294" s="13" t="s">
        <v>1009</v>
      </c>
      <c r="C294" s="13" t="s">
        <v>1010</v>
      </c>
      <c r="D294" s="14"/>
      <c r="E294" s="14" t="s">
        <v>1011</v>
      </c>
      <c r="F294" s="15"/>
      <c r="G294" s="10">
        <v>16.216666666666665</v>
      </c>
      <c r="H294" s="11">
        <f>G294*0.8</f>
        <v>12.973333333333333</v>
      </c>
      <c r="I294" s="16" t="s">
        <v>164</v>
      </c>
      <c r="J294" s="16" t="s">
        <v>179</v>
      </c>
      <c r="K294" s="17" t="s">
        <v>140</v>
      </c>
      <c r="L294" s="10">
        <v>74</v>
      </c>
      <c r="M294" s="11">
        <f>L294*0.1</f>
        <v>7.4</v>
      </c>
      <c r="N294" s="18" t="s">
        <v>138</v>
      </c>
      <c r="O294" s="18" t="s">
        <v>157</v>
      </c>
      <c r="P294" s="18" t="s">
        <v>415</v>
      </c>
      <c r="Q294" s="19">
        <v>72.33</v>
      </c>
      <c r="R294" s="9">
        <f>Q294*0.1</f>
        <v>7.2330000000000005</v>
      </c>
      <c r="S294" s="8">
        <f>H294+M294+R294</f>
        <v>27.606333333333335</v>
      </c>
      <c r="T294" s="4">
        <v>291</v>
      </c>
    </row>
    <row r="295" spans="1:20" customFormat="1" x14ac:dyDescent="0.15">
      <c r="A295" s="4">
        <v>292</v>
      </c>
      <c r="B295" s="13" t="s">
        <v>1005</v>
      </c>
      <c r="C295" s="13" t="s">
        <v>1006</v>
      </c>
      <c r="D295" s="14"/>
      <c r="E295" s="14" t="s">
        <v>1000</v>
      </c>
      <c r="F295" s="15"/>
      <c r="G295" s="10">
        <v>16.823333333333334</v>
      </c>
      <c r="H295" s="11">
        <f>G295*0.8</f>
        <v>13.458666666666668</v>
      </c>
      <c r="I295" s="16" t="s">
        <v>71</v>
      </c>
      <c r="J295" s="16" t="s">
        <v>118</v>
      </c>
      <c r="K295" s="17" t="s">
        <v>140</v>
      </c>
      <c r="L295" s="10">
        <v>69.67</v>
      </c>
      <c r="M295" s="11">
        <f>L295*0.1</f>
        <v>6.9670000000000005</v>
      </c>
      <c r="N295" s="18" t="s">
        <v>119</v>
      </c>
      <c r="O295" s="18" t="s">
        <v>72</v>
      </c>
      <c r="P295" s="18" t="s">
        <v>220</v>
      </c>
      <c r="Q295" s="19">
        <v>70.67</v>
      </c>
      <c r="R295" s="9">
        <f>Q295*0.1</f>
        <v>7.0670000000000002</v>
      </c>
      <c r="S295" s="8">
        <f>H295+M295+R295</f>
        <v>27.492666666666668</v>
      </c>
      <c r="T295" s="4">
        <v>292</v>
      </c>
    </row>
    <row r="296" spans="1:20" customFormat="1" x14ac:dyDescent="0.15">
      <c r="A296" s="4">
        <v>293</v>
      </c>
      <c r="B296" s="13" t="s">
        <v>1007</v>
      </c>
      <c r="C296" s="13" t="s">
        <v>1008</v>
      </c>
      <c r="D296" s="14"/>
      <c r="E296" s="14" t="s">
        <v>1000</v>
      </c>
      <c r="F296" s="15"/>
      <c r="G296" s="10">
        <v>16.823333333333334</v>
      </c>
      <c r="H296" s="11">
        <f>G296*0.8</f>
        <v>13.458666666666668</v>
      </c>
      <c r="I296" s="16" t="s">
        <v>162</v>
      </c>
      <c r="J296" s="16" t="s">
        <v>179</v>
      </c>
      <c r="K296" s="17" t="s">
        <v>164</v>
      </c>
      <c r="L296" s="10">
        <v>75</v>
      </c>
      <c r="M296" s="11">
        <f>L296*0.1</f>
        <v>7.5</v>
      </c>
      <c r="N296" s="18" t="s">
        <v>71</v>
      </c>
      <c r="O296" s="18" t="s">
        <v>71</v>
      </c>
      <c r="P296" s="18" t="s">
        <v>138</v>
      </c>
      <c r="Q296" s="19">
        <v>64.33</v>
      </c>
      <c r="R296" s="9">
        <f>Q296*0.1</f>
        <v>6.4329999999999998</v>
      </c>
      <c r="S296" s="8">
        <f>H296+M296+R296</f>
        <v>27.391666666666666</v>
      </c>
      <c r="T296" s="4">
        <v>293</v>
      </c>
    </row>
    <row r="297" spans="1:20" customFormat="1" x14ac:dyDescent="0.15">
      <c r="A297" s="4">
        <v>294</v>
      </c>
      <c r="B297" s="13" t="s">
        <v>1014</v>
      </c>
      <c r="C297" s="13" t="s">
        <v>1015</v>
      </c>
      <c r="D297" s="14"/>
      <c r="E297" s="14" t="s">
        <v>1016</v>
      </c>
      <c r="F297" s="15"/>
      <c r="G297" s="10">
        <v>16.52</v>
      </c>
      <c r="H297" s="11">
        <f>G297*0.8</f>
        <v>13.216000000000001</v>
      </c>
      <c r="I297" s="16" t="s">
        <v>122</v>
      </c>
      <c r="J297" s="16" t="s">
        <v>139</v>
      </c>
      <c r="K297" s="17" t="s">
        <v>131</v>
      </c>
      <c r="L297" s="10">
        <v>70.67</v>
      </c>
      <c r="M297" s="11">
        <f>L297*0.1</f>
        <v>7.0670000000000002</v>
      </c>
      <c r="N297" s="18" t="s">
        <v>179</v>
      </c>
      <c r="O297" s="18" t="s">
        <v>69</v>
      </c>
      <c r="P297" s="18" t="s">
        <v>140</v>
      </c>
      <c r="Q297" s="19">
        <v>70.33</v>
      </c>
      <c r="R297" s="9">
        <f>Q297*0.1</f>
        <v>7.0330000000000004</v>
      </c>
      <c r="S297" s="8">
        <f>H297+M297+R297</f>
        <v>27.316000000000003</v>
      </c>
      <c r="T297" s="4">
        <v>294</v>
      </c>
    </row>
    <row r="298" spans="1:20" customFormat="1" x14ac:dyDescent="0.15">
      <c r="A298" s="4">
        <v>295</v>
      </c>
      <c r="B298" s="13" t="s">
        <v>1012</v>
      </c>
      <c r="C298" s="13" t="s">
        <v>1013</v>
      </c>
      <c r="D298" s="14"/>
      <c r="E298" s="14" t="s">
        <v>1000</v>
      </c>
      <c r="F298" s="15"/>
      <c r="G298" s="10">
        <v>16.823333333333334</v>
      </c>
      <c r="H298" s="11">
        <f>G298*0.8</f>
        <v>13.458666666666668</v>
      </c>
      <c r="I298" s="16" t="s">
        <v>70</v>
      </c>
      <c r="J298" s="16" t="s">
        <v>120</v>
      </c>
      <c r="K298" s="17" t="s">
        <v>220</v>
      </c>
      <c r="L298" s="10">
        <v>72.33</v>
      </c>
      <c r="M298" s="11">
        <f>L298*0.1</f>
        <v>7.2330000000000005</v>
      </c>
      <c r="N298" s="18" t="s">
        <v>70</v>
      </c>
      <c r="O298" s="18" t="s">
        <v>157</v>
      </c>
      <c r="P298" s="18" t="s">
        <v>69</v>
      </c>
      <c r="Q298" s="19">
        <v>65.67</v>
      </c>
      <c r="R298" s="9">
        <f>Q298*0.1</f>
        <v>6.5670000000000002</v>
      </c>
      <c r="S298" s="8">
        <f>H298+M298+R298</f>
        <v>27.25866666666667</v>
      </c>
      <c r="T298" s="4">
        <v>295</v>
      </c>
    </row>
  </sheetData>
  <sortState xmlns:xlrd2="http://schemas.microsoft.com/office/spreadsheetml/2017/richdata2" ref="A4:S298">
    <sortCondition descending="1" ref="S4:S298"/>
  </sortState>
  <mergeCells count="8">
    <mergeCell ref="A1:T1"/>
    <mergeCell ref="D2:H2"/>
    <mergeCell ref="I2:M2"/>
    <mergeCell ref="N2:R2"/>
    <mergeCell ref="S2:T2"/>
    <mergeCell ref="A2:A3"/>
    <mergeCell ref="B2:B3"/>
    <mergeCell ref="C2:C3"/>
  </mergeCells>
  <phoneticPr fontId="5" type="noConversion"/>
  <conditionalFormatting sqref="C299:C1048576 C1:C3">
    <cfRule type="duplicateValues" dxfId="8" priority="7"/>
  </conditionalFormatting>
  <conditionalFormatting sqref="C4:C97 C99:C136">
    <cfRule type="duplicateValues" dxfId="1" priority="3"/>
  </conditionalFormatting>
  <conditionalFormatting sqref="C137:C298">
    <cfRule type="duplicateValues" dxfId="2" priority="2"/>
  </conditionalFormatting>
  <conditionalFormatting sqref="C98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2AE75-8979-4DDC-B96E-50C24EBFD652}">
  <dimension ref="A1:T295"/>
  <sheetViews>
    <sheetView workbookViewId="0">
      <selection sqref="A1:XFD295"/>
    </sheetView>
  </sheetViews>
  <sheetFormatPr defaultRowHeight="13.5" x14ac:dyDescent="0.15"/>
  <cols>
    <col min="2" max="2" width="11.25" bestFit="1" customWidth="1"/>
  </cols>
  <sheetData>
    <row r="1" spans="1:20" x14ac:dyDescent="0.15">
      <c r="A1" s="4">
        <v>1</v>
      </c>
      <c r="B1" s="13" t="s">
        <v>14</v>
      </c>
      <c r="C1" s="13" t="s">
        <v>15</v>
      </c>
      <c r="D1" s="14" t="s">
        <v>16</v>
      </c>
      <c r="E1" s="14" t="s">
        <v>17</v>
      </c>
      <c r="F1" s="15" t="s">
        <v>1019</v>
      </c>
      <c r="G1" s="10">
        <v>90.353333333333339</v>
      </c>
      <c r="H1" s="11">
        <f>G1*0.8</f>
        <v>72.282666666666671</v>
      </c>
      <c r="I1" s="16">
        <v>98</v>
      </c>
      <c r="J1" s="16">
        <v>96</v>
      </c>
      <c r="K1" s="17">
        <v>97</v>
      </c>
      <c r="L1" s="10">
        <v>97</v>
      </c>
      <c r="M1" s="11">
        <f>L1*0.1</f>
        <v>9.7000000000000011</v>
      </c>
      <c r="N1" s="18">
        <v>98</v>
      </c>
      <c r="O1" s="18">
        <v>98</v>
      </c>
      <c r="P1" s="18">
        <v>98</v>
      </c>
      <c r="Q1" s="19">
        <v>98</v>
      </c>
      <c r="R1" s="9">
        <f>Q1*0.1</f>
        <v>9.8000000000000007</v>
      </c>
      <c r="S1" s="8">
        <f>H1+M1+R1</f>
        <v>91.782666666666671</v>
      </c>
      <c r="T1" s="4">
        <v>1</v>
      </c>
    </row>
    <row r="2" spans="1:20" x14ac:dyDescent="0.15">
      <c r="A2" s="4">
        <v>2</v>
      </c>
      <c r="B2" s="13" t="s">
        <v>18</v>
      </c>
      <c r="C2" s="13" t="s">
        <v>1028</v>
      </c>
      <c r="D2" s="14" t="s">
        <v>19</v>
      </c>
      <c r="E2" s="14" t="s">
        <v>20</v>
      </c>
      <c r="F2" s="15" t="s">
        <v>1019</v>
      </c>
      <c r="G2" s="10">
        <v>89.216666666666654</v>
      </c>
      <c r="H2" s="11">
        <f>G2*0.8</f>
        <v>71.373333333333321</v>
      </c>
      <c r="I2" s="16">
        <v>97</v>
      </c>
      <c r="J2" s="16">
        <v>98</v>
      </c>
      <c r="K2" s="17">
        <v>97</v>
      </c>
      <c r="L2" s="10">
        <v>97.33</v>
      </c>
      <c r="M2" s="11">
        <f>L2*0.1</f>
        <v>9.7330000000000005</v>
      </c>
      <c r="N2" s="18">
        <v>97</v>
      </c>
      <c r="O2" s="18">
        <v>95</v>
      </c>
      <c r="P2" s="18">
        <v>92</v>
      </c>
      <c r="Q2" s="19">
        <v>94.67</v>
      </c>
      <c r="R2" s="9">
        <f>Q2*0.1</f>
        <v>9.4670000000000005</v>
      </c>
      <c r="S2" s="8">
        <f>H2+M2+R2</f>
        <v>90.573333333333323</v>
      </c>
      <c r="T2" s="4">
        <v>2</v>
      </c>
    </row>
    <row r="3" spans="1:20" x14ac:dyDescent="0.15">
      <c r="A3" s="4">
        <v>3</v>
      </c>
      <c r="B3" s="13" t="s">
        <v>33</v>
      </c>
      <c r="C3" s="13" t="s">
        <v>34</v>
      </c>
      <c r="D3" s="14" t="s">
        <v>35</v>
      </c>
      <c r="E3" s="14" t="s">
        <v>36</v>
      </c>
      <c r="F3" s="15" t="s">
        <v>1019</v>
      </c>
      <c r="G3" s="10">
        <v>87.396666666666661</v>
      </c>
      <c r="H3" s="11">
        <f>G3*0.8</f>
        <v>69.917333333333332</v>
      </c>
      <c r="I3" s="16">
        <v>98</v>
      </c>
      <c r="J3" s="16">
        <v>97</v>
      </c>
      <c r="K3" s="17">
        <v>95</v>
      </c>
      <c r="L3" s="10">
        <v>96.67</v>
      </c>
      <c r="M3" s="11">
        <f>L3*0.1</f>
        <v>9.6670000000000016</v>
      </c>
      <c r="N3" s="18">
        <v>97</v>
      </c>
      <c r="O3" s="18">
        <v>96</v>
      </c>
      <c r="P3" s="18">
        <v>94</v>
      </c>
      <c r="Q3" s="19">
        <v>95.67</v>
      </c>
      <c r="R3" s="9">
        <f>Q3*0.1</f>
        <v>9.5670000000000002</v>
      </c>
      <c r="S3" s="8">
        <f>H3+M3+R3</f>
        <v>89.151333333333326</v>
      </c>
      <c r="T3" s="4">
        <v>3</v>
      </c>
    </row>
    <row r="4" spans="1:20" x14ac:dyDescent="0.15">
      <c r="A4" s="4">
        <v>4</v>
      </c>
      <c r="B4" s="13" t="s">
        <v>29</v>
      </c>
      <c r="C4" s="13" t="s">
        <v>30</v>
      </c>
      <c r="D4" s="14" t="s">
        <v>31</v>
      </c>
      <c r="E4" s="14" t="s">
        <v>32</v>
      </c>
      <c r="F4" s="15" t="s">
        <v>1023</v>
      </c>
      <c r="G4" s="10">
        <v>87.046666666666667</v>
      </c>
      <c r="H4" s="11">
        <f>G4*0.8</f>
        <v>69.637333333333331</v>
      </c>
      <c r="I4" s="16">
        <v>97</v>
      </c>
      <c r="J4" s="16">
        <v>98</v>
      </c>
      <c r="K4" s="17">
        <v>98</v>
      </c>
      <c r="L4" s="10">
        <v>97.67</v>
      </c>
      <c r="M4" s="11">
        <f>L4*0.1</f>
        <v>9.7670000000000012</v>
      </c>
      <c r="N4" s="18">
        <v>90</v>
      </c>
      <c r="O4" s="18">
        <v>96</v>
      </c>
      <c r="P4" s="18">
        <v>95</v>
      </c>
      <c r="Q4" s="19">
        <v>93.67</v>
      </c>
      <c r="R4" s="9">
        <f>Q4*0.1</f>
        <v>9.3670000000000009</v>
      </c>
      <c r="S4" s="8">
        <f>H4+M4+R4</f>
        <v>88.771333333333331</v>
      </c>
      <c r="T4" s="4">
        <v>4</v>
      </c>
    </row>
    <row r="5" spans="1:20" x14ac:dyDescent="0.15">
      <c r="A5" s="4">
        <v>5</v>
      </c>
      <c r="B5" s="13" t="s">
        <v>37</v>
      </c>
      <c r="C5" s="13" t="s">
        <v>38</v>
      </c>
      <c r="D5" s="14" t="s">
        <v>39</v>
      </c>
      <c r="E5" s="14" t="s">
        <v>40</v>
      </c>
      <c r="F5" s="15" t="s">
        <v>1023</v>
      </c>
      <c r="G5" s="10">
        <v>86.509999999999991</v>
      </c>
      <c r="H5" s="11">
        <f>G5*0.8</f>
        <v>69.207999999999998</v>
      </c>
      <c r="I5" s="16">
        <v>97</v>
      </c>
      <c r="J5" s="16">
        <v>97</v>
      </c>
      <c r="K5" s="17">
        <v>97</v>
      </c>
      <c r="L5" s="10">
        <v>97</v>
      </c>
      <c r="M5" s="11">
        <f>L5*0.1</f>
        <v>9.7000000000000011</v>
      </c>
      <c r="N5" s="18">
        <v>94</v>
      </c>
      <c r="O5" s="18">
        <v>92</v>
      </c>
      <c r="P5" s="18">
        <v>96</v>
      </c>
      <c r="Q5" s="19">
        <v>94</v>
      </c>
      <c r="R5" s="9">
        <f>Q5*0.1</f>
        <v>9.4</v>
      </c>
      <c r="S5" s="8">
        <f>H5+M5+R5</f>
        <v>88.308000000000007</v>
      </c>
      <c r="T5" s="4">
        <v>5</v>
      </c>
    </row>
    <row r="6" spans="1:20" x14ac:dyDescent="0.15">
      <c r="A6" s="4">
        <v>6</v>
      </c>
      <c r="B6" s="13" t="s">
        <v>45</v>
      </c>
      <c r="C6" s="13" t="s">
        <v>46</v>
      </c>
      <c r="D6" s="14" t="s">
        <v>47</v>
      </c>
      <c r="E6" s="14" t="s">
        <v>48</v>
      </c>
      <c r="F6" s="15" t="s">
        <v>1019</v>
      </c>
      <c r="G6" s="10">
        <v>86.563333333333333</v>
      </c>
      <c r="H6" s="11">
        <f>G6*0.8</f>
        <v>69.250666666666675</v>
      </c>
      <c r="I6" s="16">
        <v>98</v>
      </c>
      <c r="J6" s="16">
        <v>99</v>
      </c>
      <c r="K6" s="17">
        <v>97</v>
      </c>
      <c r="L6" s="10">
        <v>98</v>
      </c>
      <c r="M6" s="11">
        <f>L6*0.1</f>
        <v>9.8000000000000007</v>
      </c>
      <c r="N6" s="18">
        <v>90</v>
      </c>
      <c r="O6" s="18">
        <v>90</v>
      </c>
      <c r="P6" s="18">
        <v>90</v>
      </c>
      <c r="Q6" s="19">
        <v>90</v>
      </c>
      <c r="R6" s="9">
        <f>Q6*0.1</f>
        <v>9</v>
      </c>
      <c r="S6" s="8">
        <f>H6+M6+R6</f>
        <v>88.050666666666672</v>
      </c>
      <c r="T6" s="4">
        <v>6</v>
      </c>
    </row>
    <row r="7" spans="1:20" x14ac:dyDescent="0.15">
      <c r="A7" s="4">
        <v>7</v>
      </c>
      <c r="B7" s="13" t="s">
        <v>73</v>
      </c>
      <c r="C7" s="13" t="s">
        <v>74</v>
      </c>
      <c r="D7" s="14" t="s">
        <v>75</v>
      </c>
      <c r="E7" s="14" t="s">
        <v>76</v>
      </c>
      <c r="F7" s="15" t="s">
        <v>1022</v>
      </c>
      <c r="G7" s="10">
        <v>85.779999999999987</v>
      </c>
      <c r="H7" s="11">
        <f>G7*0.8</f>
        <v>68.623999999999995</v>
      </c>
      <c r="I7" s="16">
        <v>98</v>
      </c>
      <c r="J7" s="16">
        <v>97</v>
      </c>
      <c r="K7" s="17">
        <v>97</v>
      </c>
      <c r="L7" s="10">
        <v>97.33</v>
      </c>
      <c r="M7" s="11">
        <f>L7*0.1</f>
        <v>9.7330000000000005</v>
      </c>
      <c r="N7" s="18">
        <v>98</v>
      </c>
      <c r="O7" s="18">
        <v>94</v>
      </c>
      <c r="P7" s="18">
        <v>94</v>
      </c>
      <c r="Q7" s="19">
        <v>95.33</v>
      </c>
      <c r="R7" s="9">
        <f>Q7*0.1</f>
        <v>9.5329999999999995</v>
      </c>
      <c r="S7" s="8">
        <f>H7+M7+R7</f>
        <v>87.89</v>
      </c>
      <c r="T7" s="4">
        <v>7</v>
      </c>
    </row>
    <row r="8" spans="1:20" x14ac:dyDescent="0.15">
      <c r="A8" s="4">
        <v>8</v>
      </c>
      <c r="B8" s="13" t="s">
        <v>61</v>
      </c>
      <c r="C8" s="13" t="s">
        <v>62</v>
      </c>
      <c r="D8" s="14" t="s">
        <v>63</v>
      </c>
      <c r="E8" s="14" t="s">
        <v>64</v>
      </c>
      <c r="F8" s="15" t="s">
        <v>1019</v>
      </c>
      <c r="G8" s="10">
        <v>85.813333333333333</v>
      </c>
      <c r="H8" s="11">
        <f>G8*0.8</f>
        <v>68.650666666666666</v>
      </c>
      <c r="I8" s="16">
        <v>98</v>
      </c>
      <c r="J8" s="16">
        <v>96</v>
      </c>
      <c r="K8" s="17">
        <v>98</v>
      </c>
      <c r="L8" s="10">
        <v>97.33</v>
      </c>
      <c r="M8" s="11">
        <f>L8*0.1</f>
        <v>9.7330000000000005</v>
      </c>
      <c r="N8" s="18">
        <v>97</v>
      </c>
      <c r="O8" s="18">
        <v>92</v>
      </c>
      <c r="P8" s="18">
        <v>91</v>
      </c>
      <c r="Q8" s="19">
        <v>93.33</v>
      </c>
      <c r="R8" s="9">
        <f>Q8*0.1</f>
        <v>9.3330000000000002</v>
      </c>
      <c r="S8" s="8">
        <f>H8+M8+R8</f>
        <v>87.716666666666669</v>
      </c>
      <c r="T8" s="4">
        <v>8</v>
      </c>
    </row>
    <row r="9" spans="1:20" x14ac:dyDescent="0.15">
      <c r="A9" s="4">
        <v>9</v>
      </c>
      <c r="B9" s="13" t="s">
        <v>57</v>
      </c>
      <c r="C9" s="13" t="s">
        <v>58</v>
      </c>
      <c r="D9" s="14" t="s">
        <v>59</v>
      </c>
      <c r="E9" s="14" t="s">
        <v>60</v>
      </c>
      <c r="F9" s="15" t="s">
        <v>1023</v>
      </c>
      <c r="G9" s="10">
        <v>85.42</v>
      </c>
      <c r="H9" s="11">
        <f>G9*0.8</f>
        <v>68.335999999999999</v>
      </c>
      <c r="I9" s="16">
        <v>97</v>
      </c>
      <c r="J9" s="16">
        <v>96</v>
      </c>
      <c r="K9" s="17">
        <v>98</v>
      </c>
      <c r="L9" s="10">
        <v>97</v>
      </c>
      <c r="M9" s="11">
        <f>L9*0.1</f>
        <v>9.7000000000000011</v>
      </c>
      <c r="N9" s="18">
        <v>98</v>
      </c>
      <c r="O9" s="18">
        <v>94</v>
      </c>
      <c r="P9" s="18">
        <v>97</v>
      </c>
      <c r="Q9" s="19">
        <v>96.33</v>
      </c>
      <c r="R9" s="9">
        <f>Q9*0.1</f>
        <v>9.6330000000000009</v>
      </c>
      <c r="S9" s="8">
        <f>H9+M9+R9</f>
        <v>87.668999999999997</v>
      </c>
      <c r="T9" s="4">
        <v>9</v>
      </c>
    </row>
    <row r="10" spans="1:20" x14ac:dyDescent="0.15">
      <c r="A10" s="4">
        <v>10</v>
      </c>
      <c r="B10" s="13" t="s">
        <v>41</v>
      </c>
      <c r="C10" s="13" t="s">
        <v>42</v>
      </c>
      <c r="D10" s="14" t="s">
        <v>43</v>
      </c>
      <c r="E10" s="14" t="s">
        <v>44</v>
      </c>
      <c r="F10" s="15" t="s">
        <v>1020</v>
      </c>
      <c r="G10" s="10">
        <v>85.696666666666673</v>
      </c>
      <c r="H10" s="11">
        <f>G10*0.8</f>
        <v>68.557333333333347</v>
      </c>
      <c r="I10" s="16">
        <v>97</v>
      </c>
      <c r="J10" s="16">
        <v>95</v>
      </c>
      <c r="K10" s="17">
        <v>96</v>
      </c>
      <c r="L10" s="10">
        <v>96</v>
      </c>
      <c r="M10" s="11">
        <f>L10*0.1</f>
        <v>9.6000000000000014</v>
      </c>
      <c r="N10" s="18">
        <v>96</v>
      </c>
      <c r="O10" s="18">
        <v>93</v>
      </c>
      <c r="P10" s="18">
        <v>95</v>
      </c>
      <c r="Q10" s="19">
        <v>94.67</v>
      </c>
      <c r="R10" s="9">
        <f>Q10*0.1</f>
        <v>9.4670000000000005</v>
      </c>
      <c r="S10" s="8">
        <f>H10+M10+R10</f>
        <v>87.624333333333354</v>
      </c>
      <c r="T10" s="4">
        <v>10</v>
      </c>
    </row>
    <row r="11" spans="1:20" x14ac:dyDescent="0.15">
      <c r="A11" s="4">
        <v>11</v>
      </c>
      <c r="B11" s="13" t="s">
        <v>81</v>
      </c>
      <c r="C11" s="13" t="s">
        <v>82</v>
      </c>
      <c r="D11" s="14" t="s">
        <v>83</v>
      </c>
      <c r="E11" s="14" t="s">
        <v>84</v>
      </c>
      <c r="F11" s="15" t="s">
        <v>1022</v>
      </c>
      <c r="G11" s="10">
        <v>85.61333333333333</v>
      </c>
      <c r="H11" s="11">
        <f>G11*0.8</f>
        <v>68.490666666666669</v>
      </c>
      <c r="I11" s="16">
        <v>96</v>
      </c>
      <c r="J11" s="16">
        <v>98</v>
      </c>
      <c r="K11" s="17">
        <v>96</v>
      </c>
      <c r="L11" s="10">
        <v>96.67</v>
      </c>
      <c r="M11" s="11">
        <f>L11*0.1</f>
        <v>9.6670000000000016</v>
      </c>
      <c r="N11" s="18">
        <v>96</v>
      </c>
      <c r="O11" s="18">
        <v>90</v>
      </c>
      <c r="P11" s="18">
        <v>97</v>
      </c>
      <c r="Q11" s="19">
        <v>94.33</v>
      </c>
      <c r="R11" s="9">
        <f>Q11*0.1</f>
        <v>9.4329999999999998</v>
      </c>
      <c r="S11" s="8">
        <f>H11+M11+R11</f>
        <v>87.590666666666664</v>
      </c>
      <c r="T11" s="4">
        <v>11</v>
      </c>
    </row>
    <row r="12" spans="1:20" x14ac:dyDescent="0.15">
      <c r="A12" s="4">
        <v>12</v>
      </c>
      <c r="B12" s="13" t="s">
        <v>21</v>
      </c>
      <c r="C12" s="13" t="s">
        <v>22</v>
      </c>
      <c r="D12" s="14" t="s">
        <v>23</v>
      </c>
      <c r="E12" s="14" t="s">
        <v>24</v>
      </c>
      <c r="F12" s="15" t="s">
        <v>1018</v>
      </c>
      <c r="G12" s="10">
        <v>85.396666666666661</v>
      </c>
      <c r="H12" s="11">
        <f>G12*0.8</f>
        <v>68.317333333333337</v>
      </c>
      <c r="I12" s="16">
        <v>97</v>
      </c>
      <c r="J12" s="16">
        <v>95</v>
      </c>
      <c r="K12" s="17">
        <v>98</v>
      </c>
      <c r="L12" s="10">
        <v>96.67</v>
      </c>
      <c r="M12" s="11">
        <f>L12*0.1</f>
        <v>9.6670000000000016</v>
      </c>
      <c r="N12" s="18">
        <v>97</v>
      </c>
      <c r="O12" s="18">
        <v>97</v>
      </c>
      <c r="P12" s="18">
        <v>92</v>
      </c>
      <c r="Q12" s="19">
        <v>95.33</v>
      </c>
      <c r="R12" s="9">
        <f>Q12*0.1</f>
        <v>9.5329999999999995</v>
      </c>
      <c r="S12" s="8">
        <f>H12+M12+R12</f>
        <v>87.51733333333334</v>
      </c>
      <c r="T12" s="4">
        <v>12</v>
      </c>
    </row>
    <row r="13" spans="1:20" x14ac:dyDescent="0.15">
      <c r="A13" s="4">
        <v>13</v>
      </c>
      <c r="B13" s="13" t="s">
        <v>77</v>
      </c>
      <c r="C13" s="13" t="s">
        <v>78</v>
      </c>
      <c r="D13" s="14" t="s">
        <v>79</v>
      </c>
      <c r="E13" s="14" t="s">
        <v>80</v>
      </c>
      <c r="F13" s="15" t="s">
        <v>1019</v>
      </c>
      <c r="G13" s="10">
        <v>85.543333333333337</v>
      </c>
      <c r="H13" s="11">
        <f>G13*0.8</f>
        <v>68.434666666666672</v>
      </c>
      <c r="I13" s="16">
        <v>97</v>
      </c>
      <c r="J13" s="16">
        <v>90</v>
      </c>
      <c r="K13" s="17">
        <v>97</v>
      </c>
      <c r="L13" s="10">
        <v>94.67</v>
      </c>
      <c r="M13" s="11">
        <f>L13*0.1</f>
        <v>9.4670000000000005</v>
      </c>
      <c r="N13" s="18">
        <v>98</v>
      </c>
      <c r="O13" s="18">
        <v>95</v>
      </c>
      <c r="P13" s="18">
        <v>92</v>
      </c>
      <c r="Q13" s="19">
        <v>95</v>
      </c>
      <c r="R13" s="9">
        <f>Q13*0.1</f>
        <v>9.5</v>
      </c>
      <c r="S13" s="8">
        <f>H13+M13+R13</f>
        <v>87.401666666666671</v>
      </c>
      <c r="T13" s="4">
        <v>13</v>
      </c>
    </row>
    <row r="14" spans="1:20" x14ac:dyDescent="0.15">
      <c r="A14" s="4">
        <v>14</v>
      </c>
      <c r="B14" s="13" t="s">
        <v>25</v>
      </c>
      <c r="C14" s="13" t="s">
        <v>26</v>
      </c>
      <c r="D14" s="14" t="s">
        <v>27</v>
      </c>
      <c r="E14" s="14" t="s">
        <v>28</v>
      </c>
      <c r="F14" s="15" t="s">
        <v>1018</v>
      </c>
      <c r="G14" s="10">
        <v>85.033333333333346</v>
      </c>
      <c r="H14" s="11">
        <f>G14*0.8</f>
        <v>68.026666666666685</v>
      </c>
      <c r="I14" s="16">
        <v>97</v>
      </c>
      <c r="J14" s="16">
        <v>99</v>
      </c>
      <c r="K14" s="17">
        <v>98</v>
      </c>
      <c r="L14" s="10">
        <v>98</v>
      </c>
      <c r="M14" s="11">
        <f>L14*0.1</f>
        <v>9.8000000000000007</v>
      </c>
      <c r="N14" s="18">
        <v>98</v>
      </c>
      <c r="O14" s="18">
        <v>92</v>
      </c>
      <c r="P14" s="18">
        <v>94</v>
      </c>
      <c r="Q14" s="19">
        <v>94.67</v>
      </c>
      <c r="R14" s="9">
        <f>Q14*0.1</f>
        <v>9.4670000000000005</v>
      </c>
      <c r="S14" s="8">
        <f>H14+M14+R14</f>
        <v>87.293666666666681</v>
      </c>
      <c r="T14" s="4">
        <v>14</v>
      </c>
    </row>
    <row r="15" spans="1:20" x14ac:dyDescent="0.15">
      <c r="A15" s="4">
        <v>15</v>
      </c>
      <c r="B15" s="13" t="s">
        <v>123</v>
      </c>
      <c r="C15" s="13" t="s">
        <v>1029</v>
      </c>
      <c r="D15" s="14" t="s">
        <v>124</v>
      </c>
      <c r="E15" s="14" t="s">
        <v>125</v>
      </c>
      <c r="F15" s="15" t="s">
        <v>1022</v>
      </c>
      <c r="G15" s="10">
        <v>84.643333333333331</v>
      </c>
      <c r="H15" s="11">
        <f>G15*0.8</f>
        <v>67.714666666666673</v>
      </c>
      <c r="I15" s="16">
        <v>98</v>
      </c>
      <c r="J15" s="16">
        <v>98</v>
      </c>
      <c r="K15" s="17">
        <v>96</v>
      </c>
      <c r="L15" s="10">
        <v>97.33</v>
      </c>
      <c r="M15" s="11">
        <f>L15*0.1</f>
        <v>9.7330000000000005</v>
      </c>
      <c r="N15" s="18">
        <v>98</v>
      </c>
      <c r="O15" s="18">
        <v>90</v>
      </c>
      <c r="P15" s="18">
        <v>98</v>
      </c>
      <c r="Q15" s="19">
        <v>95.33</v>
      </c>
      <c r="R15" s="9">
        <f>Q15*0.1</f>
        <v>9.5329999999999995</v>
      </c>
      <c r="S15" s="8">
        <f>H15+M15+R15</f>
        <v>86.980666666666679</v>
      </c>
      <c r="T15" s="4">
        <v>15</v>
      </c>
    </row>
    <row r="16" spans="1:20" x14ac:dyDescent="0.15">
      <c r="A16" s="4">
        <v>16</v>
      </c>
      <c r="B16" s="13" t="s">
        <v>106</v>
      </c>
      <c r="C16" s="13" t="s">
        <v>107</v>
      </c>
      <c r="D16" s="14" t="s">
        <v>108</v>
      </c>
      <c r="E16" s="14" t="s">
        <v>109</v>
      </c>
      <c r="F16" s="15" t="s">
        <v>1019</v>
      </c>
      <c r="G16" s="10">
        <v>84.476666666666674</v>
      </c>
      <c r="H16" s="11">
        <f>G16*0.8</f>
        <v>67.581333333333347</v>
      </c>
      <c r="I16" s="16">
        <v>96</v>
      </c>
      <c r="J16" s="16">
        <v>96</v>
      </c>
      <c r="K16" s="17">
        <v>97</v>
      </c>
      <c r="L16" s="10">
        <v>96.33</v>
      </c>
      <c r="M16" s="11">
        <f>L16*0.1</f>
        <v>9.6330000000000009</v>
      </c>
      <c r="N16" s="18">
        <v>95</v>
      </c>
      <c r="O16" s="18">
        <v>98</v>
      </c>
      <c r="P16" s="18">
        <v>93</v>
      </c>
      <c r="Q16" s="19">
        <v>95.33</v>
      </c>
      <c r="R16" s="9">
        <f>Q16*0.1</f>
        <v>9.5329999999999995</v>
      </c>
      <c r="S16" s="8">
        <f>H16+M16+R16</f>
        <v>86.747333333333344</v>
      </c>
      <c r="T16" s="4">
        <v>16</v>
      </c>
    </row>
    <row r="17" spans="1:20" x14ac:dyDescent="0.15">
      <c r="A17" s="4">
        <v>17</v>
      </c>
      <c r="B17" s="13" t="s">
        <v>96</v>
      </c>
      <c r="C17" s="13" t="s">
        <v>97</v>
      </c>
      <c r="D17" s="14" t="s">
        <v>98</v>
      </c>
      <c r="E17" s="14" t="s">
        <v>36</v>
      </c>
      <c r="F17" s="15" t="s">
        <v>1023</v>
      </c>
      <c r="G17" s="10">
        <v>84.72</v>
      </c>
      <c r="H17" s="11">
        <f>G17*0.8</f>
        <v>67.775999999999996</v>
      </c>
      <c r="I17" s="16">
        <v>97</v>
      </c>
      <c r="J17" s="16">
        <v>96</v>
      </c>
      <c r="K17" s="17">
        <v>76</v>
      </c>
      <c r="L17" s="10">
        <v>89.67</v>
      </c>
      <c r="M17" s="11">
        <f>L17*0.1</f>
        <v>8.9670000000000005</v>
      </c>
      <c r="N17" s="18">
        <v>98</v>
      </c>
      <c r="O17" s="18">
        <v>93</v>
      </c>
      <c r="P17" s="18">
        <v>96</v>
      </c>
      <c r="Q17" s="19">
        <v>95.67</v>
      </c>
      <c r="R17" s="9">
        <f>Q17*0.1</f>
        <v>9.5670000000000002</v>
      </c>
      <c r="S17" s="8">
        <f>H17+M17+R17</f>
        <v>86.31</v>
      </c>
      <c r="T17" s="4">
        <v>17</v>
      </c>
    </row>
    <row r="18" spans="1:20" x14ac:dyDescent="0.15">
      <c r="A18" s="4">
        <v>18</v>
      </c>
      <c r="B18" s="13" t="s">
        <v>145</v>
      </c>
      <c r="C18" s="13" t="s">
        <v>146</v>
      </c>
      <c r="D18" s="14" t="s">
        <v>147</v>
      </c>
      <c r="E18" s="14" t="s">
        <v>148</v>
      </c>
      <c r="F18" s="15" t="s">
        <v>1019</v>
      </c>
      <c r="G18" s="10">
        <v>83.96</v>
      </c>
      <c r="H18" s="11">
        <f>G18*0.8</f>
        <v>67.167999999999992</v>
      </c>
      <c r="I18" s="16">
        <v>98</v>
      </c>
      <c r="J18" s="16">
        <v>95</v>
      </c>
      <c r="K18" s="17">
        <v>98</v>
      </c>
      <c r="L18" s="10">
        <v>97</v>
      </c>
      <c r="M18" s="11">
        <f>L18*0.1</f>
        <v>9.7000000000000011</v>
      </c>
      <c r="N18" s="18">
        <v>98</v>
      </c>
      <c r="O18" s="18">
        <v>92</v>
      </c>
      <c r="P18" s="18">
        <v>90</v>
      </c>
      <c r="Q18" s="19">
        <v>93.33</v>
      </c>
      <c r="R18" s="9">
        <f>Q18*0.1</f>
        <v>9.3330000000000002</v>
      </c>
      <c r="S18" s="8">
        <f>H18+M18+R18</f>
        <v>86.200999999999993</v>
      </c>
      <c r="T18" s="4">
        <v>18</v>
      </c>
    </row>
    <row r="19" spans="1:20" x14ac:dyDescent="0.15">
      <c r="A19" s="4">
        <v>19</v>
      </c>
      <c r="B19" s="13" t="s">
        <v>53</v>
      </c>
      <c r="C19" s="13" t="s">
        <v>54</v>
      </c>
      <c r="D19" s="14" t="s">
        <v>55</v>
      </c>
      <c r="E19" s="14" t="s">
        <v>56</v>
      </c>
      <c r="F19" s="15" t="s">
        <v>1024</v>
      </c>
      <c r="G19" s="10">
        <v>83.716666666666654</v>
      </c>
      <c r="H19" s="11">
        <f>G19*0.8</f>
        <v>66.973333333333329</v>
      </c>
      <c r="I19" s="16">
        <v>96</v>
      </c>
      <c r="J19" s="16">
        <v>94</v>
      </c>
      <c r="K19" s="17">
        <v>98</v>
      </c>
      <c r="L19" s="10">
        <v>96</v>
      </c>
      <c r="M19" s="11">
        <f>L19*0.1</f>
        <v>9.6000000000000014</v>
      </c>
      <c r="N19" s="18">
        <v>98</v>
      </c>
      <c r="O19" s="18">
        <v>94</v>
      </c>
      <c r="P19" s="18">
        <v>93</v>
      </c>
      <c r="Q19" s="19">
        <v>95</v>
      </c>
      <c r="R19" s="9">
        <f>Q19*0.1</f>
        <v>9.5</v>
      </c>
      <c r="S19" s="8">
        <f>H19+M19+R19</f>
        <v>86.073333333333323</v>
      </c>
      <c r="T19" s="4">
        <v>19</v>
      </c>
    </row>
    <row r="20" spans="1:20" x14ac:dyDescent="0.15">
      <c r="A20" s="4">
        <v>20</v>
      </c>
      <c r="B20" s="13" t="s">
        <v>110</v>
      </c>
      <c r="C20" s="13" t="s">
        <v>111</v>
      </c>
      <c r="D20" s="14" t="s">
        <v>112</v>
      </c>
      <c r="E20" s="14" t="s">
        <v>113</v>
      </c>
      <c r="F20" s="15" t="s">
        <v>1023</v>
      </c>
      <c r="G20" s="10">
        <v>84.436666666666667</v>
      </c>
      <c r="H20" s="11">
        <f>G20*0.8</f>
        <v>67.549333333333337</v>
      </c>
      <c r="I20" s="16">
        <v>96</v>
      </c>
      <c r="J20" s="16">
        <v>98</v>
      </c>
      <c r="K20" s="17">
        <v>76</v>
      </c>
      <c r="L20" s="10">
        <v>90</v>
      </c>
      <c r="M20" s="11">
        <f>L20*0.1</f>
        <v>9</v>
      </c>
      <c r="N20" s="18">
        <v>98</v>
      </c>
      <c r="O20" s="18">
        <v>91</v>
      </c>
      <c r="P20" s="18">
        <v>94</v>
      </c>
      <c r="Q20" s="19">
        <v>94.33</v>
      </c>
      <c r="R20" s="9">
        <f>Q20*0.1</f>
        <v>9.4329999999999998</v>
      </c>
      <c r="S20" s="8">
        <f>H20+M20+R20</f>
        <v>85.982333333333344</v>
      </c>
      <c r="T20" s="4">
        <v>20</v>
      </c>
    </row>
    <row r="21" spans="1:20" x14ac:dyDescent="0.15">
      <c r="A21" s="4">
        <v>21</v>
      </c>
      <c r="B21" s="13" t="s">
        <v>180</v>
      </c>
      <c r="C21" s="13" t="s">
        <v>181</v>
      </c>
      <c r="D21" s="14" t="s">
        <v>182</v>
      </c>
      <c r="E21" s="14" t="s">
        <v>183</v>
      </c>
      <c r="F21" s="15" t="s">
        <v>1022</v>
      </c>
      <c r="G21" s="10">
        <v>84.026666666666657</v>
      </c>
      <c r="H21" s="11">
        <f>G21*0.8</f>
        <v>67.221333333333334</v>
      </c>
      <c r="I21" s="16">
        <v>95</v>
      </c>
      <c r="J21" s="16">
        <v>98</v>
      </c>
      <c r="K21" s="17">
        <v>90</v>
      </c>
      <c r="L21" s="10">
        <v>94.33</v>
      </c>
      <c r="M21" s="11">
        <f>L21*0.1</f>
        <v>9.4329999999999998</v>
      </c>
      <c r="N21" s="18">
        <v>96</v>
      </c>
      <c r="O21" s="18">
        <v>90</v>
      </c>
      <c r="P21" s="18">
        <v>92</v>
      </c>
      <c r="Q21" s="19">
        <v>92.67</v>
      </c>
      <c r="R21" s="9">
        <f>Q21*0.1</f>
        <v>9.2670000000000012</v>
      </c>
      <c r="S21" s="8">
        <f>H21+M21+R21</f>
        <v>85.921333333333337</v>
      </c>
      <c r="T21" s="4">
        <v>21</v>
      </c>
    </row>
    <row r="22" spans="1:20" x14ac:dyDescent="0.15">
      <c r="A22" s="4">
        <v>22</v>
      </c>
      <c r="B22" s="13" t="s">
        <v>49</v>
      </c>
      <c r="C22" s="13" t="s">
        <v>50</v>
      </c>
      <c r="D22" s="14" t="s">
        <v>51</v>
      </c>
      <c r="E22" s="14" t="s">
        <v>52</v>
      </c>
      <c r="F22" s="15" t="s">
        <v>1018</v>
      </c>
      <c r="G22" s="10">
        <v>83.303333333333327</v>
      </c>
      <c r="H22" s="11">
        <f>G22*0.8</f>
        <v>66.64266666666667</v>
      </c>
      <c r="I22" s="16">
        <v>98</v>
      </c>
      <c r="J22" s="16">
        <v>97</v>
      </c>
      <c r="K22" s="17">
        <v>98</v>
      </c>
      <c r="L22" s="10">
        <v>97.67</v>
      </c>
      <c r="M22" s="11">
        <f>L22*0.1</f>
        <v>9.7670000000000012</v>
      </c>
      <c r="N22" s="18">
        <v>98</v>
      </c>
      <c r="O22" s="18">
        <v>93</v>
      </c>
      <c r="P22" s="18">
        <v>91</v>
      </c>
      <c r="Q22" s="19">
        <v>94</v>
      </c>
      <c r="R22" s="9">
        <f>Q22*0.1</f>
        <v>9.4</v>
      </c>
      <c r="S22" s="8">
        <f>H22+M22+R22</f>
        <v>85.809666666666672</v>
      </c>
      <c r="T22" s="4">
        <v>22</v>
      </c>
    </row>
    <row r="23" spans="1:20" x14ac:dyDescent="0.15">
      <c r="A23" s="4">
        <v>23</v>
      </c>
      <c r="B23" s="13" t="s">
        <v>204</v>
      </c>
      <c r="C23" s="13" t="s">
        <v>205</v>
      </c>
      <c r="D23" s="14" t="s">
        <v>206</v>
      </c>
      <c r="E23" s="14" t="s">
        <v>207</v>
      </c>
      <c r="F23" s="15" t="s">
        <v>1022</v>
      </c>
      <c r="G23" s="10">
        <v>83.336666666666659</v>
      </c>
      <c r="H23" s="11">
        <f>G23*0.8</f>
        <v>66.669333333333327</v>
      </c>
      <c r="I23" s="16">
        <v>96</v>
      </c>
      <c r="J23" s="16">
        <v>97</v>
      </c>
      <c r="K23" s="17">
        <v>96</v>
      </c>
      <c r="L23" s="10">
        <v>96.33</v>
      </c>
      <c r="M23" s="11">
        <f>L23*0.1</f>
        <v>9.6330000000000009</v>
      </c>
      <c r="N23" s="18">
        <v>97</v>
      </c>
      <c r="O23" s="18">
        <v>91</v>
      </c>
      <c r="P23" s="18">
        <v>94</v>
      </c>
      <c r="Q23" s="19">
        <v>94</v>
      </c>
      <c r="R23" s="9">
        <f>Q23*0.1</f>
        <v>9.4</v>
      </c>
      <c r="S23" s="8">
        <f>H23+M23+R23</f>
        <v>85.702333333333328</v>
      </c>
      <c r="T23" s="4">
        <v>23</v>
      </c>
    </row>
    <row r="24" spans="1:20" x14ac:dyDescent="0.15">
      <c r="A24" s="4">
        <v>24</v>
      </c>
      <c r="B24" s="13" t="s">
        <v>228</v>
      </c>
      <c r="C24" s="13" t="s">
        <v>229</v>
      </c>
      <c r="D24" s="14" t="s">
        <v>230</v>
      </c>
      <c r="E24" s="14" t="s">
        <v>231</v>
      </c>
      <c r="F24" s="15" t="s">
        <v>1022</v>
      </c>
      <c r="G24" s="10">
        <v>82.736666666666665</v>
      </c>
      <c r="H24" s="11">
        <f>G24*0.8</f>
        <v>66.189333333333337</v>
      </c>
      <c r="I24" s="16">
        <v>98</v>
      </c>
      <c r="J24" s="16">
        <v>98</v>
      </c>
      <c r="K24" s="17">
        <v>99</v>
      </c>
      <c r="L24" s="10">
        <v>98.33</v>
      </c>
      <c r="M24" s="11">
        <f>L24*0.1</f>
        <v>9.8330000000000002</v>
      </c>
      <c r="N24" s="18">
        <v>99</v>
      </c>
      <c r="O24" s="18">
        <v>96</v>
      </c>
      <c r="P24" s="18">
        <v>93</v>
      </c>
      <c r="Q24" s="19">
        <v>96</v>
      </c>
      <c r="R24" s="9">
        <f>Q24*0.1</f>
        <v>9.6000000000000014</v>
      </c>
      <c r="S24" s="8">
        <f>H24+M24+R24</f>
        <v>85.62233333333333</v>
      </c>
      <c r="T24" s="4">
        <v>24</v>
      </c>
    </row>
    <row r="25" spans="1:20" x14ac:dyDescent="0.15">
      <c r="A25" s="4">
        <v>25</v>
      </c>
      <c r="B25" s="13" t="s">
        <v>99</v>
      </c>
      <c r="C25" s="13" t="s">
        <v>100</v>
      </c>
      <c r="D25" s="14" t="s">
        <v>101</v>
      </c>
      <c r="E25" s="14" t="s">
        <v>52</v>
      </c>
      <c r="F25" s="15" t="s">
        <v>1021</v>
      </c>
      <c r="G25" s="10">
        <v>82.79</v>
      </c>
      <c r="H25" s="11">
        <f>G25*0.8</f>
        <v>66.232000000000014</v>
      </c>
      <c r="I25" s="16">
        <v>97</v>
      </c>
      <c r="J25" s="16">
        <v>95</v>
      </c>
      <c r="K25" s="17">
        <v>98</v>
      </c>
      <c r="L25" s="10">
        <v>96.67</v>
      </c>
      <c r="M25" s="11">
        <f>L25*0.1</f>
        <v>9.6670000000000016</v>
      </c>
      <c r="N25" s="18">
        <v>95</v>
      </c>
      <c r="O25" s="18">
        <v>98</v>
      </c>
      <c r="P25" s="18">
        <v>91</v>
      </c>
      <c r="Q25" s="19">
        <v>94.67</v>
      </c>
      <c r="R25" s="9">
        <f>Q25*0.1</f>
        <v>9.4670000000000005</v>
      </c>
      <c r="S25" s="8">
        <f>H25+M25+R25</f>
        <v>85.366000000000014</v>
      </c>
      <c r="T25" s="4">
        <v>25</v>
      </c>
    </row>
    <row r="26" spans="1:20" x14ac:dyDescent="0.15">
      <c r="A26" s="4">
        <v>26</v>
      </c>
      <c r="B26" s="13" t="s">
        <v>92</v>
      </c>
      <c r="C26" s="13" t="s">
        <v>93</v>
      </c>
      <c r="D26" s="14" t="s">
        <v>94</v>
      </c>
      <c r="E26" s="14" t="s">
        <v>95</v>
      </c>
      <c r="F26" s="15" t="s">
        <v>1021</v>
      </c>
      <c r="G26" s="10">
        <v>83.04</v>
      </c>
      <c r="H26" s="11">
        <f>G26*0.8</f>
        <v>66.432000000000002</v>
      </c>
      <c r="I26" s="16">
        <v>94</v>
      </c>
      <c r="J26" s="16">
        <v>96</v>
      </c>
      <c r="K26" s="17">
        <v>96</v>
      </c>
      <c r="L26" s="10">
        <v>95.33</v>
      </c>
      <c r="M26" s="11">
        <f>L26*0.1</f>
        <v>9.5329999999999995</v>
      </c>
      <c r="N26" s="18">
        <v>96</v>
      </c>
      <c r="O26" s="18">
        <v>95</v>
      </c>
      <c r="P26" s="18">
        <v>90</v>
      </c>
      <c r="Q26" s="19">
        <v>93.67</v>
      </c>
      <c r="R26" s="9">
        <f>Q26*0.1</f>
        <v>9.3670000000000009</v>
      </c>
      <c r="S26" s="8">
        <f>H26+M26+R26</f>
        <v>85.332000000000008</v>
      </c>
      <c r="T26" s="4">
        <v>26</v>
      </c>
    </row>
    <row r="27" spans="1:20" x14ac:dyDescent="0.15">
      <c r="A27" s="4">
        <v>27</v>
      </c>
      <c r="B27" s="13" t="s">
        <v>188</v>
      </c>
      <c r="C27" s="13" t="s">
        <v>189</v>
      </c>
      <c r="D27" s="14" t="s">
        <v>190</v>
      </c>
      <c r="E27" s="14" t="s">
        <v>191</v>
      </c>
      <c r="F27" s="15" t="s">
        <v>1023</v>
      </c>
      <c r="G27" s="10">
        <v>82.833333333333329</v>
      </c>
      <c r="H27" s="11">
        <f>G27*0.8</f>
        <v>66.266666666666666</v>
      </c>
      <c r="I27" s="16">
        <v>99</v>
      </c>
      <c r="J27" s="16">
        <v>93</v>
      </c>
      <c r="K27" s="17">
        <v>96</v>
      </c>
      <c r="L27" s="10">
        <v>96</v>
      </c>
      <c r="M27" s="11">
        <f>L27*0.1</f>
        <v>9.6000000000000014</v>
      </c>
      <c r="N27" s="18">
        <v>96</v>
      </c>
      <c r="O27" s="18">
        <v>91</v>
      </c>
      <c r="P27" s="18">
        <v>92</v>
      </c>
      <c r="Q27" s="19">
        <v>93</v>
      </c>
      <c r="R27" s="9">
        <f>Q27*0.1</f>
        <v>9.3000000000000007</v>
      </c>
      <c r="S27" s="8">
        <f>H27+M27+R27</f>
        <v>85.166666666666671</v>
      </c>
      <c r="T27" s="4">
        <v>27</v>
      </c>
    </row>
    <row r="28" spans="1:20" x14ac:dyDescent="0.15">
      <c r="A28" s="4">
        <v>28</v>
      </c>
      <c r="B28" s="13" t="s">
        <v>126</v>
      </c>
      <c r="C28" s="13" t="s">
        <v>127</v>
      </c>
      <c r="D28" s="14" t="s">
        <v>128</v>
      </c>
      <c r="E28" s="14" t="s">
        <v>129</v>
      </c>
      <c r="F28" s="15" t="s">
        <v>1019</v>
      </c>
      <c r="G28" s="10">
        <v>87.74666666666667</v>
      </c>
      <c r="H28" s="11">
        <f>G28*0.8</f>
        <v>70.197333333333333</v>
      </c>
      <c r="I28" s="16" t="s">
        <v>130</v>
      </c>
      <c r="J28" s="16" t="s">
        <v>72</v>
      </c>
      <c r="K28" s="17" t="s">
        <v>69</v>
      </c>
      <c r="L28" s="10">
        <v>70</v>
      </c>
      <c r="M28" s="11">
        <f>L28*0.1</f>
        <v>7</v>
      </c>
      <c r="N28" s="18">
        <v>88</v>
      </c>
      <c r="O28" s="18" t="s">
        <v>131</v>
      </c>
      <c r="P28" s="18" t="s">
        <v>132</v>
      </c>
      <c r="Q28" s="19">
        <v>78</v>
      </c>
      <c r="R28" s="9">
        <f>Q28*0.1</f>
        <v>7.8000000000000007</v>
      </c>
      <c r="S28" s="8">
        <f>H28+M28+R28</f>
        <v>84.99733333333333</v>
      </c>
      <c r="T28" s="4">
        <v>28</v>
      </c>
    </row>
    <row r="29" spans="1:20" x14ac:dyDescent="0.15">
      <c r="A29" s="4">
        <v>29</v>
      </c>
      <c r="B29" s="13" t="s">
        <v>85</v>
      </c>
      <c r="C29" s="13" t="s">
        <v>86</v>
      </c>
      <c r="D29" s="14" t="s">
        <v>87</v>
      </c>
      <c r="E29" s="14" t="s">
        <v>40</v>
      </c>
      <c r="F29" s="15" t="s">
        <v>1018</v>
      </c>
      <c r="G29" s="10">
        <v>82.173333333333332</v>
      </c>
      <c r="H29" s="11">
        <f>G29*0.8</f>
        <v>65.738666666666674</v>
      </c>
      <c r="I29" s="16">
        <v>95</v>
      </c>
      <c r="J29" s="16">
        <v>98</v>
      </c>
      <c r="K29" s="17">
        <v>97</v>
      </c>
      <c r="L29" s="10">
        <v>96.67</v>
      </c>
      <c r="M29" s="11">
        <f>L29*0.1</f>
        <v>9.6670000000000016</v>
      </c>
      <c r="N29" s="18">
        <v>96</v>
      </c>
      <c r="O29" s="18">
        <v>95</v>
      </c>
      <c r="P29" s="18">
        <v>95</v>
      </c>
      <c r="Q29" s="19">
        <v>95.33</v>
      </c>
      <c r="R29" s="9">
        <f>Q29*0.1</f>
        <v>9.5329999999999995</v>
      </c>
      <c r="S29" s="8">
        <f>H29+M29+R29</f>
        <v>84.938666666666677</v>
      </c>
      <c r="T29" s="4">
        <v>29</v>
      </c>
    </row>
    <row r="30" spans="1:20" x14ac:dyDescent="0.15">
      <c r="A30" s="4">
        <v>30</v>
      </c>
      <c r="B30" s="13" t="s">
        <v>260</v>
      </c>
      <c r="C30" s="13" t="s">
        <v>261</v>
      </c>
      <c r="D30" s="14" t="s">
        <v>262</v>
      </c>
      <c r="E30" s="14" t="s">
        <v>263</v>
      </c>
      <c r="F30" s="15" t="s">
        <v>1019</v>
      </c>
      <c r="G30" s="10">
        <v>82.233333333333334</v>
      </c>
      <c r="H30" s="11">
        <f>G30*0.8</f>
        <v>65.786666666666676</v>
      </c>
      <c r="I30" s="16">
        <v>98</v>
      </c>
      <c r="J30" s="16">
        <v>94</v>
      </c>
      <c r="K30" s="17">
        <v>92</v>
      </c>
      <c r="L30" s="10">
        <v>94.67</v>
      </c>
      <c r="M30" s="11">
        <f>L30*0.1</f>
        <v>9.4670000000000005</v>
      </c>
      <c r="N30" s="18">
        <v>98</v>
      </c>
      <c r="O30" s="18">
        <v>92</v>
      </c>
      <c r="P30" s="18">
        <v>99</v>
      </c>
      <c r="Q30" s="19">
        <v>96.33</v>
      </c>
      <c r="R30" s="9">
        <f>Q30*0.1</f>
        <v>9.6330000000000009</v>
      </c>
      <c r="S30" s="8">
        <f>H30+M30+R30</f>
        <v>84.88666666666667</v>
      </c>
      <c r="T30" s="4">
        <v>30</v>
      </c>
    </row>
    <row r="31" spans="1:20" x14ac:dyDescent="0.15">
      <c r="A31" s="4">
        <v>31</v>
      </c>
      <c r="B31" s="13" t="s">
        <v>102</v>
      </c>
      <c r="C31" s="13" t="s">
        <v>103</v>
      </c>
      <c r="D31" s="14" t="s">
        <v>104</v>
      </c>
      <c r="E31" s="14" t="s">
        <v>105</v>
      </c>
      <c r="F31" s="15" t="s">
        <v>1024</v>
      </c>
      <c r="G31" s="10">
        <v>82.263333333333335</v>
      </c>
      <c r="H31" s="11">
        <f>G31*0.8</f>
        <v>65.810666666666677</v>
      </c>
      <c r="I31" s="16">
        <v>97</v>
      </c>
      <c r="J31" s="16">
        <v>97</v>
      </c>
      <c r="K31" s="17">
        <v>97</v>
      </c>
      <c r="L31" s="10">
        <v>97</v>
      </c>
      <c r="M31" s="11">
        <f>L31*0.1</f>
        <v>9.7000000000000011</v>
      </c>
      <c r="N31" s="18">
        <v>95</v>
      </c>
      <c r="O31" s="18">
        <v>92</v>
      </c>
      <c r="P31" s="18">
        <v>94</v>
      </c>
      <c r="Q31" s="19">
        <v>93.67</v>
      </c>
      <c r="R31" s="9">
        <f>Q31*0.1</f>
        <v>9.3670000000000009</v>
      </c>
      <c r="S31" s="8">
        <f>H31+M31+R31</f>
        <v>84.877666666666684</v>
      </c>
      <c r="T31" s="4">
        <v>31</v>
      </c>
    </row>
    <row r="32" spans="1:20" x14ac:dyDescent="0.15">
      <c r="A32" s="4">
        <v>32</v>
      </c>
      <c r="B32" s="13" t="s">
        <v>88</v>
      </c>
      <c r="C32" s="13" t="s">
        <v>89</v>
      </c>
      <c r="D32" s="14" t="s">
        <v>90</v>
      </c>
      <c r="E32" s="14" t="s">
        <v>91</v>
      </c>
      <c r="F32" s="15" t="s">
        <v>1018</v>
      </c>
      <c r="G32" s="10">
        <v>82.023333333333326</v>
      </c>
      <c r="H32" s="11">
        <f>G32*0.8</f>
        <v>65.61866666666667</v>
      </c>
      <c r="I32" s="16">
        <v>98</v>
      </c>
      <c r="J32" s="16">
        <v>95</v>
      </c>
      <c r="K32" s="17">
        <v>96</v>
      </c>
      <c r="L32" s="10">
        <v>96.33</v>
      </c>
      <c r="M32" s="11">
        <f>L32*0.1</f>
        <v>9.6330000000000009</v>
      </c>
      <c r="N32" s="18">
        <v>98</v>
      </c>
      <c r="O32" s="18">
        <v>96</v>
      </c>
      <c r="P32" s="18">
        <v>92</v>
      </c>
      <c r="Q32" s="19">
        <v>95.33</v>
      </c>
      <c r="R32" s="9">
        <f>Q32*0.1</f>
        <v>9.5329999999999995</v>
      </c>
      <c r="S32" s="8">
        <f>H32+M32+R32</f>
        <v>84.784666666666666</v>
      </c>
      <c r="T32" s="4">
        <v>32</v>
      </c>
    </row>
    <row r="33" spans="1:20" x14ac:dyDescent="0.15">
      <c r="A33" s="4">
        <v>33</v>
      </c>
      <c r="B33" s="13" t="s">
        <v>184</v>
      </c>
      <c r="C33" s="13" t="s">
        <v>185</v>
      </c>
      <c r="D33" s="14" t="s">
        <v>186</v>
      </c>
      <c r="E33" s="14" t="s">
        <v>187</v>
      </c>
      <c r="F33" s="15" t="s">
        <v>1017</v>
      </c>
      <c r="G33" s="10">
        <v>81.86</v>
      </c>
      <c r="H33" s="11">
        <f>G33*0.8</f>
        <v>65.488</v>
      </c>
      <c r="I33" s="16">
        <v>94</v>
      </c>
      <c r="J33" s="16">
        <v>96</v>
      </c>
      <c r="K33" s="17">
        <v>96</v>
      </c>
      <c r="L33" s="10">
        <v>95.33</v>
      </c>
      <c r="M33" s="11">
        <f>L33*0.1</f>
        <v>9.5329999999999995</v>
      </c>
      <c r="N33" s="18">
        <v>94</v>
      </c>
      <c r="O33" s="18">
        <v>93</v>
      </c>
      <c r="P33" s="18">
        <v>97</v>
      </c>
      <c r="Q33" s="19">
        <v>94.67</v>
      </c>
      <c r="R33" s="9">
        <f>Q33*0.1</f>
        <v>9.4670000000000005</v>
      </c>
      <c r="S33" s="8">
        <f>H33+M33+R33</f>
        <v>84.488</v>
      </c>
      <c r="T33" s="4">
        <v>33</v>
      </c>
    </row>
    <row r="34" spans="1:20" x14ac:dyDescent="0.15">
      <c r="A34" s="4">
        <v>34</v>
      </c>
      <c r="B34" s="13" t="s">
        <v>342</v>
      </c>
      <c r="C34" s="13" t="s">
        <v>343</v>
      </c>
      <c r="D34" s="14" t="s">
        <v>344</v>
      </c>
      <c r="E34" s="14" t="s">
        <v>345</v>
      </c>
      <c r="F34" s="15" t="s">
        <v>1022</v>
      </c>
      <c r="G34" s="10">
        <v>81.84333333333332</v>
      </c>
      <c r="H34" s="11">
        <f>G34*0.8</f>
        <v>65.474666666666664</v>
      </c>
      <c r="I34" s="16">
        <v>92</v>
      </c>
      <c r="J34" s="16">
        <v>97</v>
      </c>
      <c r="K34" s="17">
        <v>98</v>
      </c>
      <c r="L34" s="10">
        <v>95.67</v>
      </c>
      <c r="M34" s="11">
        <f>L34*0.1</f>
        <v>9.5670000000000002</v>
      </c>
      <c r="N34" s="18">
        <v>98</v>
      </c>
      <c r="O34" s="18">
        <v>93</v>
      </c>
      <c r="P34" s="18">
        <v>92</v>
      </c>
      <c r="Q34" s="19">
        <v>94.33</v>
      </c>
      <c r="R34" s="9">
        <f>Q34*0.1</f>
        <v>9.4329999999999998</v>
      </c>
      <c r="S34" s="8">
        <f>H34+M34+R34</f>
        <v>84.47466666666665</v>
      </c>
      <c r="T34" s="4">
        <v>34</v>
      </c>
    </row>
    <row r="35" spans="1:20" x14ac:dyDescent="0.15">
      <c r="A35" s="4">
        <v>35</v>
      </c>
      <c r="B35" s="13" t="s">
        <v>195</v>
      </c>
      <c r="C35" s="13" t="s">
        <v>196</v>
      </c>
      <c r="D35" s="14" t="s">
        <v>197</v>
      </c>
      <c r="E35" s="14" t="s">
        <v>198</v>
      </c>
      <c r="F35" s="15" t="s">
        <v>1022</v>
      </c>
      <c r="G35" s="10">
        <v>87.393333333333331</v>
      </c>
      <c r="H35" s="11">
        <f>G35*0.8</f>
        <v>69.914666666666662</v>
      </c>
      <c r="I35" s="16" t="s">
        <v>139</v>
      </c>
      <c r="J35" s="16" t="s">
        <v>71</v>
      </c>
      <c r="K35" s="17" t="s">
        <v>165</v>
      </c>
      <c r="L35" s="10">
        <v>69.67</v>
      </c>
      <c r="M35" s="11">
        <f>L35*0.1</f>
        <v>6.9670000000000005</v>
      </c>
      <c r="N35" s="18" t="s">
        <v>199</v>
      </c>
      <c r="O35" s="18" t="s">
        <v>165</v>
      </c>
      <c r="P35" s="18" t="s">
        <v>118</v>
      </c>
      <c r="Q35" s="19">
        <v>75</v>
      </c>
      <c r="R35" s="9">
        <f>Q35*0.1</f>
        <v>7.5</v>
      </c>
      <c r="S35" s="8">
        <f>H35+M35+R35</f>
        <v>84.381666666666661</v>
      </c>
      <c r="T35" s="4">
        <v>35</v>
      </c>
    </row>
    <row r="36" spans="1:20" x14ac:dyDescent="0.15">
      <c r="A36" s="4">
        <v>36</v>
      </c>
      <c r="B36" s="13" t="s">
        <v>65</v>
      </c>
      <c r="C36" s="13" t="s">
        <v>66</v>
      </c>
      <c r="D36" s="14" t="s">
        <v>67</v>
      </c>
      <c r="E36" s="14" t="s">
        <v>68</v>
      </c>
      <c r="F36" s="15" t="s">
        <v>1021</v>
      </c>
      <c r="G36" s="10">
        <v>87.716666666666654</v>
      </c>
      <c r="H36" s="11">
        <f>G36*0.8</f>
        <v>70.173333333333332</v>
      </c>
      <c r="I36" s="16" t="s">
        <v>69</v>
      </c>
      <c r="J36" s="16" t="s">
        <v>70</v>
      </c>
      <c r="K36" s="17">
        <v>80</v>
      </c>
      <c r="L36" s="10">
        <v>70.33</v>
      </c>
      <c r="M36" s="11">
        <f>L36*0.1</f>
        <v>7.0330000000000004</v>
      </c>
      <c r="N36" s="18">
        <v>80</v>
      </c>
      <c r="O36" s="18" t="s">
        <v>71</v>
      </c>
      <c r="P36" s="18" t="s">
        <v>72</v>
      </c>
      <c r="Q36" s="19">
        <v>71.33</v>
      </c>
      <c r="R36" s="9">
        <f>Q36*0.1</f>
        <v>7.133</v>
      </c>
      <c r="S36" s="8">
        <f>H36+M36+R36</f>
        <v>84.339333333333329</v>
      </c>
      <c r="T36" s="4">
        <v>36</v>
      </c>
    </row>
    <row r="37" spans="1:20" x14ac:dyDescent="0.15">
      <c r="A37" s="4">
        <v>37</v>
      </c>
      <c r="B37" s="13" t="s">
        <v>264</v>
      </c>
      <c r="C37" s="13" t="s">
        <v>265</v>
      </c>
      <c r="D37" s="14" t="s">
        <v>266</v>
      </c>
      <c r="E37" s="14" t="s">
        <v>267</v>
      </c>
      <c r="F37" s="15" t="s">
        <v>1023</v>
      </c>
      <c r="G37" s="10">
        <v>81.679999999999993</v>
      </c>
      <c r="H37" s="11">
        <f>G37*0.8</f>
        <v>65.343999999999994</v>
      </c>
      <c r="I37" s="16">
        <v>93</v>
      </c>
      <c r="J37" s="16">
        <v>99</v>
      </c>
      <c r="K37" s="17">
        <v>99</v>
      </c>
      <c r="L37" s="10">
        <v>97</v>
      </c>
      <c r="M37" s="11">
        <f>L37*0.1</f>
        <v>9.7000000000000011</v>
      </c>
      <c r="N37" s="18">
        <v>97</v>
      </c>
      <c r="O37" s="18">
        <v>90</v>
      </c>
      <c r="P37" s="18">
        <v>90</v>
      </c>
      <c r="Q37" s="19">
        <v>92.33</v>
      </c>
      <c r="R37" s="9">
        <f>Q37*0.1</f>
        <v>9.2330000000000005</v>
      </c>
      <c r="S37" s="8">
        <f>H37+M37+R37</f>
        <v>84.277000000000001</v>
      </c>
      <c r="T37" s="4">
        <v>37</v>
      </c>
    </row>
    <row r="38" spans="1:20" x14ac:dyDescent="0.15">
      <c r="A38" s="4">
        <v>38</v>
      </c>
      <c r="B38" s="13" t="s">
        <v>200</v>
      </c>
      <c r="C38" s="13" t="s">
        <v>201</v>
      </c>
      <c r="D38" s="14" t="s">
        <v>202</v>
      </c>
      <c r="E38" s="14" t="s">
        <v>203</v>
      </c>
      <c r="F38" s="15" t="s">
        <v>1022</v>
      </c>
      <c r="G38" s="10">
        <v>87.846666666666678</v>
      </c>
      <c r="H38" s="11">
        <f>G38*0.8</f>
        <v>70.277333333333345</v>
      </c>
      <c r="I38" s="16" t="s">
        <v>139</v>
      </c>
      <c r="J38" s="16" t="s">
        <v>119</v>
      </c>
      <c r="K38" s="17" t="s">
        <v>120</v>
      </c>
      <c r="L38" s="10">
        <v>63.67</v>
      </c>
      <c r="M38" s="11">
        <f>L38*0.1</f>
        <v>6.3670000000000009</v>
      </c>
      <c r="N38" s="18" t="s">
        <v>131</v>
      </c>
      <c r="O38" s="18" t="s">
        <v>121</v>
      </c>
      <c r="P38" s="18" t="s">
        <v>140</v>
      </c>
      <c r="Q38" s="19">
        <v>75.33</v>
      </c>
      <c r="R38" s="9">
        <f>Q38*0.1</f>
        <v>7.5330000000000004</v>
      </c>
      <c r="S38" s="8">
        <f>H38+M38+R38</f>
        <v>84.177333333333351</v>
      </c>
      <c r="T38" s="4">
        <v>38</v>
      </c>
    </row>
    <row r="39" spans="1:20" x14ac:dyDescent="0.15">
      <c r="A39" s="4">
        <v>39</v>
      </c>
      <c r="B39" s="13" t="s">
        <v>141</v>
      </c>
      <c r="C39" s="13" t="s">
        <v>142</v>
      </c>
      <c r="D39" s="14" t="s">
        <v>143</v>
      </c>
      <c r="E39" s="14" t="s">
        <v>144</v>
      </c>
      <c r="F39" s="15" t="s">
        <v>1018</v>
      </c>
      <c r="G39" s="10">
        <v>81.066666666666663</v>
      </c>
      <c r="H39" s="11">
        <f>G39*0.8</f>
        <v>64.853333333333339</v>
      </c>
      <c r="I39" s="16">
        <v>99</v>
      </c>
      <c r="J39" s="16">
        <v>96</v>
      </c>
      <c r="K39" s="17">
        <v>97</v>
      </c>
      <c r="L39" s="10">
        <v>97.33</v>
      </c>
      <c r="M39" s="11">
        <f>L39*0.1</f>
        <v>9.7330000000000005</v>
      </c>
      <c r="N39" s="18">
        <v>96</v>
      </c>
      <c r="O39" s="18">
        <v>96</v>
      </c>
      <c r="P39" s="18">
        <v>93</v>
      </c>
      <c r="Q39" s="19">
        <v>95</v>
      </c>
      <c r="R39" s="9">
        <f>Q39*0.1</f>
        <v>9.5</v>
      </c>
      <c r="S39" s="8">
        <f>H39+M39+R39</f>
        <v>84.086333333333343</v>
      </c>
      <c r="T39" s="4">
        <v>39</v>
      </c>
    </row>
    <row r="40" spans="1:20" x14ac:dyDescent="0.15">
      <c r="A40" s="4">
        <v>40</v>
      </c>
      <c r="B40" s="13" t="s">
        <v>114</v>
      </c>
      <c r="C40" s="13" t="s">
        <v>115</v>
      </c>
      <c r="D40" s="14" t="s">
        <v>116</v>
      </c>
      <c r="E40" s="14" t="s">
        <v>117</v>
      </c>
      <c r="F40" s="15" t="s">
        <v>1020</v>
      </c>
      <c r="G40" s="10">
        <v>88.103333333333339</v>
      </c>
      <c r="H40" s="11">
        <f>G40*0.8</f>
        <v>70.482666666666674</v>
      </c>
      <c r="I40" s="16" t="s">
        <v>118</v>
      </c>
      <c r="J40" s="16" t="s">
        <v>70</v>
      </c>
      <c r="K40" s="17" t="s">
        <v>119</v>
      </c>
      <c r="L40" s="10">
        <v>64</v>
      </c>
      <c r="M40" s="11">
        <f>L40*0.1</f>
        <v>6.4</v>
      </c>
      <c r="N40" s="18" t="s">
        <v>120</v>
      </c>
      <c r="O40" s="18" t="s">
        <v>121</v>
      </c>
      <c r="P40" s="18" t="s">
        <v>122</v>
      </c>
      <c r="Q40" s="19">
        <v>70.33</v>
      </c>
      <c r="R40" s="9">
        <f>Q40*0.1</f>
        <v>7.0330000000000004</v>
      </c>
      <c r="S40" s="8">
        <f>H40+M40+R40</f>
        <v>83.915666666666681</v>
      </c>
      <c r="T40" s="4">
        <v>40</v>
      </c>
    </row>
    <row r="41" spans="1:20" x14ac:dyDescent="0.15">
      <c r="A41" s="4">
        <v>41</v>
      </c>
      <c r="B41" s="13" t="s">
        <v>253</v>
      </c>
      <c r="C41" s="13" t="s">
        <v>254</v>
      </c>
      <c r="D41" s="14" t="s">
        <v>255</v>
      </c>
      <c r="E41" s="14" t="s">
        <v>256</v>
      </c>
      <c r="F41" s="15" t="s">
        <v>1017</v>
      </c>
      <c r="G41" s="10">
        <v>80.91</v>
      </c>
      <c r="H41" s="11">
        <f>G41*0.8</f>
        <v>64.727999999999994</v>
      </c>
      <c r="I41" s="16">
        <v>95</v>
      </c>
      <c r="J41" s="16">
        <v>96</v>
      </c>
      <c r="K41" s="17">
        <v>99</v>
      </c>
      <c r="L41" s="10">
        <v>96.67</v>
      </c>
      <c r="M41" s="11">
        <f>L41*0.1</f>
        <v>9.6670000000000016</v>
      </c>
      <c r="N41" s="18">
        <v>96</v>
      </c>
      <c r="O41" s="18">
        <v>91</v>
      </c>
      <c r="P41" s="18">
        <v>93</v>
      </c>
      <c r="Q41" s="19">
        <v>93.33</v>
      </c>
      <c r="R41" s="9">
        <f>Q41*0.1</f>
        <v>9.3330000000000002</v>
      </c>
      <c r="S41" s="8">
        <f>H41+M41+R41</f>
        <v>83.727999999999994</v>
      </c>
      <c r="T41" s="4">
        <v>41</v>
      </c>
    </row>
    <row r="42" spans="1:20" x14ac:dyDescent="0.15">
      <c r="A42" s="4">
        <v>42</v>
      </c>
      <c r="B42" s="13" t="s">
        <v>172</v>
      </c>
      <c r="C42" s="13" t="s">
        <v>173</v>
      </c>
      <c r="D42" s="14" t="s">
        <v>174</v>
      </c>
      <c r="E42" s="14" t="s">
        <v>175</v>
      </c>
      <c r="F42" s="15" t="s">
        <v>1023</v>
      </c>
      <c r="G42" s="10">
        <v>87.163333333333341</v>
      </c>
      <c r="H42" s="11">
        <f>G42*0.8</f>
        <v>69.730666666666679</v>
      </c>
      <c r="I42" s="16" t="s">
        <v>164</v>
      </c>
      <c r="J42" s="16" t="s">
        <v>131</v>
      </c>
      <c r="K42" s="17" t="s">
        <v>119</v>
      </c>
      <c r="L42" s="10">
        <v>67.67</v>
      </c>
      <c r="M42" s="11">
        <f>L42*0.1</f>
        <v>6.7670000000000003</v>
      </c>
      <c r="N42" s="18" t="s">
        <v>171</v>
      </c>
      <c r="O42" s="18" t="s">
        <v>72</v>
      </c>
      <c r="P42" s="18" t="s">
        <v>72</v>
      </c>
      <c r="Q42" s="19">
        <v>71.33</v>
      </c>
      <c r="R42" s="9">
        <f>Q42*0.1</f>
        <v>7.133</v>
      </c>
      <c r="S42" s="8">
        <f>H42+M42+R42</f>
        <v>83.63066666666667</v>
      </c>
      <c r="T42" s="4">
        <v>42</v>
      </c>
    </row>
    <row r="43" spans="1:20" x14ac:dyDescent="0.15">
      <c r="A43" s="4">
        <v>43</v>
      </c>
      <c r="B43" s="13" t="s">
        <v>149</v>
      </c>
      <c r="C43" s="13" t="s">
        <v>1030</v>
      </c>
      <c r="D43" s="14" t="s">
        <v>150</v>
      </c>
      <c r="E43" s="14" t="s">
        <v>151</v>
      </c>
      <c r="F43" s="15" t="s">
        <v>1018</v>
      </c>
      <c r="G43" s="10">
        <v>80.943333333333328</v>
      </c>
      <c r="H43" s="11">
        <f>G43*0.8</f>
        <v>64.754666666666665</v>
      </c>
      <c r="I43" s="16">
        <v>96</v>
      </c>
      <c r="J43" s="16">
        <v>96</v>
      </c>
      <c r="K43" s="17">
        <v>96</v>
      </c>
      <c r="L43" s="10">
        <v>96</v>
      </c>
      <c r="M43" s="11">
        <f>L43*0.1</f>
        <v>9.6000000000000014</v>
      </c>
      <c r="N43" s="18">
        <v>96</v>
      </c>
      <c r="O43" s="18">
        <v>90</v>
      </c>
      <c r="P43" s="18">
        <v>92</v>
      </c>
      <c r="Q43" s="19">
        <v>92.67</v>
      </c>
      <c r="R43" s="9">
        <f>Q43*0.1</f>
        <v>9.2670000000000012</v>
      </c>
      <c r="S43" s="8">
        <f>H43+M43+R43</f>
        <v>83.62166666666667</v>
      </c>
      <c r="T43" s="4">
        <v>43</v>
      </c>
    </row>
    <row r="44" spans="1:20" x14ac:dyDescent="0.15">
      <c r="A44" s="4">
        <v>44</v>
      </c>
      <c r="B44" s="13" t="s">
        <v>365</v>
      </c>
      <c r="C44" s="13" t="s">
        <v>1032</v>
      </c>
      <c r="D44" s="14" t="s">
        <v>366</v>
      </c>
      <c r="E44" s="14" t="s">
        <v>367</v>
      </c>
      <c r="F44" s="15" t="s">
        <v>1023</v>
      </c>
      <c r="G44" s="10">
        <v>80.64</v>
      </c>
      <c r="H44" s="11">
        <f>G44*0.8</f>
        <v>64.512</v>
      </c>
      <c r="I44" s="16">
        <v>96</v>
      </c>
      <c r="J44" s="16">
        <v>97</v>
      </c>
      <c r="K44" s="17">
        <v>96</v>
      </c>
      <c r="L44" s="10">
        <v>96.33</v>
      </c>
      <c r="M44" s="11">
        <f>L44*0.1</f>
        <v>9.6330000000000009</v>
      </c>
      <c r="N44" s="18">
        <v>93</v>
      </c>
      <c r="O44" s="18">
        <v>96</v>
      </c>
      <c r="P44" s="18">
        <v>92</v>
      </c>
      <c r="Q44" s="19">
        <v>93.67</v>
      </c>
      <c r="R44" s="9">
        <f>Q44*0.1</f>
        <v>9.3670000000000009</v>
      </c>
      <c r="S44" s="8">
        <f>H44+M44+R44</f>
        <v>83.512</v>
      </c>
      <c r="T44" s="4">
        <v>44</v>
      </c>
    </row>
    <row r="45" spans="1:20" x14ac:dyDescent="0.15">
      <c r="A45" s="4">
        <v>45</v>
      </c>
      <c r="B45" s="13" t="s">
        <v>208</v>
      </c>
      <c r="C45" s="13" t="s">
        <v>209</v>
      </c>
      <c r="D45" s="14" t="s">
        <v>210</v>
      </c>
      <c r="E45" s="14" t="s">
        <v>211</v>
      </c>
      <c r="F45" s="15" t="s">
        <v>1020</v>
      </c>
      <c r="G45" s="10">
        <v>84.490000000000009</v>
      </c>
      <c r="H45" s="11">
        <f>G45*0.8</f>
        <v>67.592000000000013</v>
      </c>
      <c r="I45" s="16" t="s">
        <v>119</v>
      </c>
      <c r="J45" s="16" t="s">
        <v>212</v>
      </c>
      <c r="K45" s="17" t="s">
        <v>213</v>
      </c>
      <c r="L45" s="10">
        <v>76</v>
      </c>
      <c r="M45" s="11">
        <f>L45*0.1</f>
        <v>7.6000000000000005</v>
      </c>
      <c r="N45" s="18" t="s">
        <v>140</v>
      </c>
      <c r="O45" s="18" t="s">
        <v>214</v>
      </c>
      <c r="P45" s="18" t="s">
        <v>215</v>
      </c>
      <c r="Q45" s="19">
        <v>82.33</v>
      </c>
      <c r="R45" s="9">
        <f>Q45*0.1</f>
        <v>8.2330000000000005</v>
      </c>
      <c r="S45" s="8">
        <f>H45+M45+R45</f>
        <v>83.425000000000011</v>
      </c>
      <c r="T45" s="4">
        <v>45</v>
      </c>
    </row>
    <row r="46" spans="1:20" x14ac:dyDescent="0.15">
      <c r="A46" s="4">
        <v>46</v>
      </c>
      <c r="B46" s="13" t="s">
        <v>243</v>
      </c>
      <c r="C46" s="13" t="s">
        <v>244</v>
      </c>
      <c r="D46" s="14" t="s">
        <v>245</v>
      </c>
      <c r="E46" s="14" t="s">
        <v>28</v>
      </c>
      <c r="F46" s="15" t="s">
        <v>1022</v>
      </c>
      <c r="G46" s="10">
        <v>88.033333333333346</v>
      </c>
      <c r="H46" s="11">
        <f>G46*0.8</f>
        <v>70.426666666666677</v>
      </c>
      <c r="I46" s="16" t="s">
        <v>119</v>
      </c>
      <c r="J46" s="16" t="s">
        <v>139</v>
      </c>
      <c r="K46" s="17" t="s">
        <v>119</v>
      </c>
      <c r="L46" s="10">
        <v>62.33</v>
      </c>
      <c r="M46" s="11">
        <f>L46*0.1</f>
        <v>6.2330000000000005</v>
      </c>
      <c r="N46" s="18" t="s">
        <v>120</v>
      </c>
      <c r="O46" s="18" t="s">
        <v>69</v>
      </c>
      <c r="P46" s="18" t="s">
        <v>171</v>
      </c>
      <c r="Q46" s="19">
        <v>67</v>
      </c>
      <c r="R46" s="9">
        <f>Q46*0.1</f>
        <v>6.7</v>
      </c>
      <c r="S46" s="8">
        <f>H46+M46+R46</f>
        <v>83.359666666666683</v>
      </c>
      <c r="T46" s="4">
        <v>46</v>
      </c>
    </row>
    <row r="47" spans="1:20" x14ac:dyDescent="0.15">
      <c r="A47" s="4">
        <v>47</v>
      </c>
      <c r="B47" s="13" t="s">
        <v>192</v>
      </c>
      <c r="C47" s="13" t="s">
        <v>1031</v>
      </c>
      <c r="D47" s="14" t="s">
        <v>193</v>
      </c>
      <c r="E47" s="14" t="s">
        <v>194</v>
      </c>
      <c r="F47" s="15" t="s">
        <v>1018</v>
      </c>
      <c r="G47" s="10">
        <v>80.293333333333337</v>
      </c>
      <c r="H47" s="11">
        <f>G47*0.8</f>
        <v>64.234666666666669</v>
      </c>
      <c r="I47" s="16">
        <v>95</v>
      </c>
      <c r="J47" s="16">
        <v>95</v>
      </c>
      <c r="K47" s="17">
        <v>98</v>
      </c>
      <c r="L47" s="10">
        <v>96</v>
      </c>
      <c r="M47" s="11">
        <f>L47*0.1</f>
        <v>9.6000000000000014</v>
      </c>
      <c r="N47" s="18">
        <v>96</v>
      </c>
      <c r="O47" s="18">
        <v>92</v>
      </c>
      <c r="P47" s="18">
        <v>95</v>
      </c>
      <c r="Q47" s="19">
        <v>94.33</v>
      </c>
      <c r="R47" s="9">
        <f>Q47*0.1</f>
        <v>9.4329999999999998</v>
      </c>
      <c r="S47" s="8">
        <f>H47+M47+R47</f>
        <v>83.267666666666656</v>
      </c>
      <c r="T47" s="4">
        <v>47</v>
      </c>
    </row>
    <row r="48" spans="1:20" x14ac:dyDescent="0.15">
      <c r="A48" s="4">
        <v>48</v>
      </c>
      <c r="B48" s="13" t="s">
        <v>176</v>
      </c>
      <c r="C48" s="13" t="s">
        <v>177</v>
      </c>
      <c r="D48" s="14" t="s">
        <v>160</v>
      </c>
      <c r="E48" s="14" t="s">
        <v>178</v>
      </c>
      <c r="F48" s="15" t="s">
        <v>1020</v>
      </c>
      <c r="G48" s="10">
        <v>86.673333333333332</v>
      </c>
      <c r="H48" s="11">
        <f>G48*0.8</f>
        <v>69.338666666666668</v>
      </c>
      <c r="I48" s="16" t="s">
        <v>179</v>
      </c>
      <c r="J48" s="16" t="s">
        <v>119</v>
      </c>
      <c r="K48" s="17" t="s">
        <v>119</v>
      </c>
      <c r="L48" s="10">
        <v>62.67</v>
      </c>
      <c r="M48" s="11">
        <f>L48*0.1</f>
        <v>6.2670000000000003</v>
      </c>
      <c r="N48" s="18" t="s">
        <v>121</v>
      </c>
      <c r="O48" s="18" t="s">
        <v>132</v>
      </c>
      <c r="P48" s="18" t="s">
        <v>166</v>
      </c>
      <c r="Q48" s="19">
        <v>75.67</v>
      </c>
      <c r="R48" s="9">
        <f>Q48*0.1</f>
        <v>7.5670000000000002</v>
      </c>
      <c r="S48" s="8">
        <f>H48+M48+R48</f>
        <v>83.172666666666657</v>
      </c>
      <c r="T48" s="4">
        <v>48</v>
      </c>
    </row>
    <row r="49" spans="1:20" x14ac:dyDescent="0.15">
      <c r="A49" s="4">
        <v>49</v>
      </c>
      <c r="B49" s="13" t="s">
        <v>221</v>
      </c>
      <c r="C49" s="13" t="s">
        <v>222</v>
      </c>
      <c r="D49" s="14" t="s">
        <v>223</v>
      </c>
      <c r="E49" s="14" t="s">
        <v>224</v>
      </c>
      <c r="F49" s="15" t="s">
        <v>1023</v>
      </c>
      <c r="G49" s="10">
        <v>86.410000000000011</v>
      </c>
      <c r="H49" s="11">
        <f>G49*0.8</f>
        <v>69.128000000000014</v>
      </c>
      <c r="I49" s="16" t="s">
        <v>69</v>
      </c>
      <c r="J49" s="16" t="s">
        <v>164</v>
      </c>
      <c r="K49" s="17" t="s">
        <v>165</v>
      </c>
      <c r="L49" s="10">
        <v>70</v>
      </c>
      <c r="M49" s="11">
        <f>L49*0.1</f>
        <v>7</v>
      </c>
      <c r="N49" s="18">
        <v>80</v>
      </c>
      <c r="O49" s="18" t="s">
        <v>139</v>
      </c>
      <c r="P49" s="18" t="s">
        <v>120</v>
      </c>
      <c r="Q49" s="19">
        <v>70.33</v>
      </c>
      <c r="R49" s="9">
        <f>Q49*0.1</f>
        <v>7.0330000000000004</v>
      </c>
      <c r="S49" s="8">
        <f>H49+M49+R49</f>
        <v>83.161000000000016</v>
      </c>
      <c r="T49" s="4">
        <v>49</v>
      </c>
    </row>
    <row r="50" spans="1:20" x14ac:dyDescent="0.15">
      <c r="A50" s="4">
        <v>50</v>
      </c>
      <c r="B50" s="13" t="s">
        <v>246</v>
      </c>
      <c r="C50" s="13" t="s">
        <v>247</v>
      </c>
      <c r="D50" s="14" t="s">
        <v>98</v>
      </c>
      <c r="E50" s="14" t="s">
        <v>248</v>
      </c>
      <c r="F50" s="15" t="s">
        <v>1020</v>
      </c>
      <c r="G50" s="10">
        <v>84.743333333333339</v>
      </c>
      <c r="H50" s="11">
        <f>G50*0.8</f>
        <v>67.794666666666672</v>
      </c>
      <c r="I50" s="16" t="s">
        <v>131</v>
      </c>
      <c r="J50" s="16" t="s">
        <v>120</v>
      </c>
      <c r="K50" s="17" t="s">
        <v>119</v>
      </c>
      <c r="L50" s="10">
        <v>65</v>
      </c>
      <c r="M50" s="11">
        <f>L50*0.1</f>
        <v>6.5</v>
      </c>
      <c r="N50" s="18" t="s">
        <v>249</v>
      </c>
      <c r="O50" s="18" t="s">
        <v>212</v>
      </c>
      <c r="P50" s="18" t="s">
        <v>237</v>
      </c>
      <c r="Q50" s="19">
        <v>86</v>
      </c>
      <c r="R50" s="9">
        <f>Q50*0.1</f>
        <v>8.6</v>
      </c>
      <c r="S50" s="8">
        <f>H50+M50+R50</f>
        <v>82.894666666666666</v>
      </c>
      <c r="T50" s="4">
        <v>50</v>
      </c>
    </row>
    <row r="51" spans="1:20" x14ac:dyDescent="0.15">
      <c r="A51" s="4">
        <v>51</v>
      </c>
      <c r="B51" s="13" t="s">
        <v>302</v>
      </c>
      <c r="C51" s="13" t="s">
        <v>303</v>
      </c>
      <c r="D51" s="14" t="s">
        <v>304</v>
      </c>
      <c r="E51" s="14" t="s">
        <v>305</v>
      </c>
      <c r="F51" s="15" t="s">
        <v>1021</v>
      </c>
      <c r="G51" s="10">
        <v>79.88666666666667</v>
      </c>
      <c r="H51" s="11">
        <f>G51*0.8</f>
        <v>63.909333333333336</v>
      </c>
      <c r="I51" s="16">
        <v>99</v>
      </c>
      <c r="J51" s="16">
        <v>96</v>
      </c>
      <c r="K51" s="17">
        <v>98</v>
      </c>
      <c r="L51" s="10">
        <v>97.67</v>
      </c>
      <c r="M51" s="11">
        <f>L51*0.1</f>
        <v>9.7670000000000012</v>
      </c>
      <c r="N51" s="18">
        <v>94</v>
      </c>
      <c r="O51" s="18">
        <v>90</v>
      </c>
      <c r="P51" s="18">
        <v>92</v>
      </c>
      <c r="Q51" s="19">
        <v>92</v>
      </c>
      <c r="R51" s="9">
        <f>Q51*0.1</f>
        <v>9.2000000000000011</v>
      </c>
      <c r="S51" s="8">
        <f>H51+M51+R51</f>
        <v>82.876333333333335</v>
      </c>
      <c r="T51" s="4">
        <v>51</v>
      </c>
    </row>
    <row r="52" spans="1:20" x14ac:dyDescent="0.15">
      <c r="A52" s="4">
        <v>52</v>
      </c>
      <c r="B52" s="13" t="s">
        <v>291</v>
      </c>
      <c r="C52" s="13" t="s">
        <v>292</v>
      </c>
      <c r="D52" s="14" t="s">
        <v>101</v>
      </c>
      <c r="E52" s="14" t="s">
        <v>293</v>
      </c>
      <c r="F52" s="15" t="s">
        <v>1023</v>
      </c>
      <c r="G52" s="10">
        <v>84.773333333333326</v>
      </c>
      <c r="H52" s="11">
        <f>G52*0.8</f>
        <v>67.818666666666658</v>
      </c>
      <c r="I52" s="16" t="s">
        <v>70</v>
      </c>
      <c r="J52" s="16" t="s">
        <v>294</v>
      </c>
      <c r="K52" s="17" t="s">
        <v>212</v>
      </c>
      <c r="L52" s="10">
        <v>79</v>
      </c>
      <c r="M52" s="11">
        <f>L52*0.1</f>
        <v>7.9</v>
      </c>
      <c r="N52" s="18" t="s">
        <v>119</v>
      </c>
      <c r="O52" s="18" t="s">
        <v>122</v>
      </c>
      <c r="P52" s="18" t="s">
        <v>165</v>
      </c>
      <c r="Q52" s="19">
        <v>70.33</v>
      </c>
      <c r="R52" s="9">
        <f>Q52*0.1</f>
        <v>7.0330000000000004</v>
      </c>
      <c r="S52" s="8">
        <f>H52+M52+R52</f>
        <v>82.751666666666665</v>
      </c>
      <c r="T52" s="4">
        <v>52</v>
      </c>
    </row>
    <row r="53" spans="1:20" x14ac:dyDescent="0.15">
      <c r="A53" s="4">
        <v>53</v>
      </c>
      <c r="B53" s="13" t="s">
        <v>312</v>
      </c>
      <c r="C53" s="13" t="s">
        <v>313</v>
      </c>
      <c r="D53" s="14" t="s">
        <v>314</v>
      </c>
      <c r="E53" s="14" t="s">
        <v>315</v>
      </c>
      <c r="F53" s="15" t="s">
        <v>1023</v>
      </c>
      <c r="G53" s="10">
        <v>84.306666666666658</v>
      </c>
      <c r="H53" s="11">
        <f>G53*0.8</f>
        <v>67.445333333333323</v>
      </c>
      <c r="I53" s="16" t="s">
        <v>70</v>
      </c>
      <c r="J53" s="16" t="s">
        <v>130</v>
      </c>
      <c r="K53" s="17" t="s">
        <v>72</v>
      </c>
      <c r="L53" s="10">
        <v>73</v>
      </c>
      <c r="M53" s="11">
        <f>L53*0.1</f>
        <v>7.3000000000000007</v>
      </c>
      <c r="N53" s="18" t="s">
        <v>213</v>
      </c>
      <c r="O53" s="18" t="s">
        <v>179</v>
      </c>
      <c r="P53" s="18" t="s">
        <v>130</v>
      </c>
      <c r="Q53" s="19">
        <v>79.33</v>
      </c>
      <c r="R53" s="9">
        <f>Q53*0.1</f>
        <v>7.9329999999999998</v>
      </c>
      <c r="S53" s="8">
        <f>H53+M53+R53</f>
        <v>82.678333333333313</v>
      </c>
      <c r="T53" s="4">
        <v>53</v>
      </c>
    </row>
    <row r="54" spans="1:20" x14ac:dyDescent="0.15">
      <c r="A54" s="4">
        <v>54</v>
      </c>
      <c r="B54" s="13" t="s">
        <v>287</v>
      </c>
      <c r="C54" s="13" t="s">
        <v>288</v>
      </c>
      <c r="D54" s="14" t="s">
        <v>289</v>
      </c>
      <c r="E54" s="14" t="s">
        <v>290</v>
      </c>
      <c r="F54" s="15" t="s">
        <v>1023</v>
      </c>
      <c r="G54" s="10">
        <v>85.23</v>
      </c>
      <c r="H54" s="11">
        <f>G54*0.8</f>
        <v>68.184000000000012</v>
      </c>
      <c r="I54" s="16" t="s">
        <v>138</v>
      </c>
      <c r="J54" s="16" t="s">
        <v>199</v>
      </c>
      <c r="K54" s="17" t="s">
        <v>119</v>
      </c>
      <c r="L54" s="10">
        <v>69.67</v>
      </c>
      <c r="M54" s="11">
        <f>L54*0.1</f>
        <v>6.9670000000000005</v>
      </c>
      <c r="N54" s="18" t="s">
        <v>237</v>
      </c>
      <c r="O54" s="18" t="s">
        <v>69</v>
      </c>
      <c r="P54" s="18" t="s">
        <v>165</v>
      </c>
      <c r="Q54" s="19">
        <v>75</v>
      </c>
      <c r="R54" s="9">
        <f>Q54*0.1</f>
        <v>7.5</v>
      </c>
      <c r="S54" s="8">
        <f>H54+M54+R54</f>
        <v>82.65100000000001</v>
      </c>
      <c r="T54" s="4">
        <v>54</v>
      </c>
    </row>
    <row r="55" spans="1:20" x14ac:dyDescent="0.15">
      <c r="A55" s="4">
        <v>55</v>
      </c>
      <c r="B55" s="13" t="s">
        <v>320</v>
      </c>
      <c r="C55" s="13" t="s">
        <v>321</v>
      </c>
      <c r="D55" s="14" t="s">
        <v>322</v>
      </c>
      <c r="E55" s="14" t="s">
        <v>323</v>
      </c>
      <c r="F55" s="15" t="s">
        <v>1019</v>
      </c>
      <c r="G55" s="10">
        <v>85.803333333333327</v>
      </c>
      <c r="H55" s="11">
        <f>G55*0.8</f>
        <v>68.64266666666667</v>
      </c>
      <c r="I55" s="16" t="s">
        <v>179</v>
      </c>
      <c r="J55" s="16" t="s">
        <v>157</v>
      </c>
      <c r="K55" s="17" t="s">
        <v>119</v>
      </c>
      <c r="L55" s="10">
        <v>64.67</v>
      </c>
      <c r="M55" s="11">
        <f>L55*0.1</f>
        <v>6.4670000000000005</v>
      </c>
      <c r="N55" s="18" t="s">
        <v>212</v>
      </c>
      <c r="O55" s="18" t="s">
        <v>131</v>
      </c>
      <c r="P55" s="18" t="s">
        <v>171</v>
      </c>
      <c r="Q55" s="19">
        <v>75</v>
      </c>
      <c r="R55" s="9">
        <f>Q55*0.1</f>
        <v>7.5</v>
      </c>
      <c r="S55" s="8">
        <f>H55+M55+R55</f>
        <v>82.609666666666669</v>
      </c>
      <c r="T55" s="4">
        <v>55</v>
      </c>
    </row>
    <row r="56" spans="1:20" x14ac:dyDescent="0.15">
      <c r="A56" s="4">
        <v>56</v>
      </c>
      <c r="B56" s="13" t="s">
        <v>566</v>
      </c>
      <c r="C56" s="13" t="s">
        <v>567</v>
      </c>
      <c r="D56" s="14" t="s">
        <v>568</v>
      </c>
      <c r="E56" s="14" t="s">
        <v>569</v>
      </c>
      <c r="F56" s="15" t="s">
        <v>1019</v>
      </c>
      <c r="G56" s="10">
        <v>79.623333333333335</v>
      </c>
      <c r="H56" s="11">
        <f>G56*0.8</f>
        <v>63.698666666666668</v>
      </c>
      <c r="I56" s="16">
        <v>97</v>
      </c>
      <c r="J56" s="16">
        <v>96</v>
      </c>
      <c r="K56" s="17">
        <v>97</v>
      </c>
      <c r="L56" s="10">
        <v>96.67</v>
      </c>
      <c r="M56" s="11">
        <f>L56*0.1</f>
        <v>9.6670000000000016</v>
      </c>
      <c r="N56" s="18">
        <v>96</v>
      </c>
      <c r="O56" s="18">
        <v>91</v>
      </c>
      <c r="P56" s="18">
        <v>90</v>
      </c>
      <c r="Q56" s="19">
        <v>92.33</v>
      </c>
      <c r="R56" s="9">
        <f>Q56*0.1</f>
        <v>9.2330000000000005</v>
      </c>
      <c r="S56" s="8">
        <f>H56+M56+R56</f>
        <v>82.598666666666674</v>
      </c>
      <c r="T56" s="4">
        <v>56</v>
      </c>
    </row>
    <row r="57" spans="1:20" x14ac:dyDescent="0.15">
      <c r="A57" s="4">
        <v>57</v>
      </c>
      <c r="B57" s="13" t="s">
        <v>316</v>
      </c>
      <c r="C57" s="13" t="s">
        <v>317</v>
      </c>
      <c r="D57" s="14" t="s">
        <v>318</v>
      </c>
      <c r="E57" s="14" t="s">
        <v>319</v>
      </c>
      <c r="F57" s="15" t="s">
        <v>1019</v>
      </c>
      <c r="G57" s="10">
        <v>85.860000000000014</v>
      </c>
      <c r="H57" s="11">
        <f>G57*0.8</f>
        <v>68.688000000000017</v>
      </c>
      <c r="I57" s="16" t="s">
        <v>69</v>
      </c>
      <c r="J57" s="16" t="s">
        <v>165</v>
      </c>
      <c r="K57" s="17" t="s">
        <v>294</v>
      </c>
      <c r="L57" s="10">
        <v>75.67</v>
      </c>
      <c r="M57" s="11">
        <f>L57*0.1</f>
        <v>7.5670000000000002</v>
      </c>
      <c r="N57" s="18" t="s">
        <v>119</v>
      </c>
      <c r="O57" s="18" t="s">
        <v>72</v>
      </c>
      <c r="P57" s="18" t="s">
        <v>69</v>
      </c>
      <c r="Q57" s="19">
        <v>63.33</v>
      </c>
      <c r="R57" s="9">
        <f>Q57*0.1</f>
        <v>6.3330000000000002</v>
      </c>
      <c r="S57" s="8">
        <f>H57+M57+R57</f>
        <v>82.588000000000022</v>
      </c>
      <c r="T57" s="4">
        <v>57</v>
      </c>
    </row>
    <row r="58" spans="1:20" x14ac:dyDescent="0.15">
      <c r="A58" s="4">
        <v>58</v>
      </c>
      <c r="B58" s="13" t="s">
        <v>298</v>
      </c>
      <c r="C58" s="13" t="s">
        <v>299</v>
      </c>
      <c r="D58" s="14" t="s">
        <v>300</v>
      </c>
      <c r="E58" s="14" t="s">
        <v>301</v>
      </c>
      <c r="F58" s="15" t="s">
        <v>1023</v>
      </c>
      <c r="G58" s="10">
        <v>85.2</v>
      </c>
      <c r="H58" s="11">
        <f>G58*0.8</f>
        <v>68.160000000000011</v>
      </c>
      <c r="I58" s="16" t="s">
        <v>70</v>
      </c>
      <c r="J58" s="16" t="s">
        <v>130</v>
      </c>
      <c r="K58" s="17" t="s">
        <v>130</v>
      </c>
      <c r="L58" s="10">
        <v>76.67</v>
      </c>
      <c r="M58" s="11">
        <f>L58*0.1</f>
        <v>7.6670000000000007</v>
      </c>
      <c r="N58" s="18" t="s">
        <v>119</v>
      </c>
      <c r="O58" s="18" t="s">
        <v>166</v>
      </c>
      <c r="P58" s="18" t="s">
        <v>69</v>
      </c>
      <c r="Q58" s="19">
        <v>66.67</v>
      </c>
      <c r="R58" s="9">
        <f>Q58*0.1</f>
        <v>6.6670000000000007</v>
      </c>
      <c r="S58" s="8">
        <f>H58+M58+R58</f>
        <v>82.494000000000014</v>
      </c>
      <c r="T58" s="4">
        <v>58</v>
      </c>
    </row>
    <row r="59" spans="1:20" x14ac:dyDescent="0.15">
      <c r="A59" s="4">
        <v>59</v>
      </c>
      <c r="B59" s="13" t="s">
        <v>158</v>
      </c>
      <c r="C59" s="13" t="s">
        <v>159</v>
      </c>
      <c r="D59" s="14" t="s">
        <v>160</v>
      </c>
      <c r="E59" s="14" t="s">
        <v>161</v>
      </c>
      <c r="F59" s="15" t="s">
        <v>1018</v>
      </c>
      <c r="G59" s="10">
        <v>83.38</v>
      </c>
      <c r="H59" s="11">
        <f>G59*0.8</f>
        <v>66.703999999999994</v>
      </c>
      <c r="I59" s="16" t="s">
        <v>118</v>
      </c>
      <c r="J59" s="16" t="s">
        <v>162</v>
      </c>
      <c r="K59" s="17" t="s">
        <v>163</v>
      </c>
      <c r="L59" s="10">
        <v>80.33</v>
      </c>
      <c r="M59" s="11">
        <f>L59*0.1</f>
        <v>8.0329999999999995</v>
      </c>
      <c r="N59" s="18" t="s">
        <v>164</v>
      </c>
      <c r="O59" s="18" t="s">
        <v>165</v>
      </c>
      <c r="P59" s="18" t="s">
        <v>166</v>
      </c>
      <c r="Q59" s="19">
        <v>76</v>
      </c>
      <c r="R59" s="9">
        <f>Q59*0.1</f>
        <v>7.6000000000000005</v>
      </c>
      <c r="S59" s="8">
        <f>H59+M59+R59</f>
        <v>82.336999999999989</v>
      </c>
      <c r="T59" s="4">
        <v>59</v>
      </c>
    </row>
    <row r="60" spans="1:20" x14ac:dyDescent="0.15">
      <c r="A60" s="4">
        <v>60</v>
      </c>
      <c r="B60" s="13" t="s">
        <v>463</v>
      </c>
      <c r="C60" s="13" t="s">
        <v>464</v>
      </c>
      <c r="D60" s="14" t="s">
        <v>186</v>
      </c>
      <c r="E60" s="14" t="s">
        <v>161</v>
      </c>
      <c r="F60" s="15" t="s">
        <v>1022</v>
      </c>
      <c r="G60" s="10">
        <v>84.446666666666658</v>
      </c>
      <c r="H60" s="11">
        <f>G60*0.8</f>
        <v>67.557333333333332</v>
      </c>
      <c r="I60" s="16" t="s">
        <v>118</v>
      </c>
      <c r="J60" s="16" t="s">
        <v>171</v>
      </c>
      <c r="K60" s="17" t="s">
        <v>131</v>
      </c>
      <c r="L60" s="10">
        <v>69.67</v>
      </c>
      <c r="M60" s="11">
        <f>L60*0.1</f>
        <v>6.9670000000000005</v>
      </c>
      <c r="N60" s="18" t="s">
        <v>69</v>
      </c>
      <c r="O60" s="18" t="s">
        <v>238</v>
      </c>
      <c r="P60" s="18" t="s">
        <v>140</v>
      </c>
      <c r="Q60" s="19">
        <v>78</v>
      </c>
      <c r="R60" s="9">
        <f>Q60*0.1</f>
        <v>7.8000000000000007</v>
      </c>
      <c r="S60" s="8">
        <f>H60+M60+R60</f>
        <v>82.324333333333328</v>
      </c>
      <c r="T60" s="4">
        <v>60</v>
      </c>
    </row>
    <row r="61" spans="1:20" x14ac:dyDescent="0.15">
      <c r="A61" s="4">
        <v>61</v>
      </c>
      <c r="B61" s="13" t="s">
        <v>225</v>
      </c>
      <c r="C61" s="13" t="s">
        <v>226</v>
      </c>
      <c r="D61" s="14" t="s">
        <v>227</v>
      </c>
      <c r="E61" s="14" t="s">
        <v>52</v>
      </c>
      <c r="F61" s="15" t="s">
        <v>1021</v>
      </c>
      <c r="G61" s="10">
        <v>84.28</v>
      </c>
      <c r="H61" s="11">
        <f>G61*0.8</f>
        <v>67.424000000000007</v>
      </c>
      <c r="I61" s="16" t="s">
        <v>212</v>
      </c>
      <c r="J61" s="16" t="s">
        <v>199</v>
      </c>
      <c r="K61" s="17" t="s">
        <v>119</v>
      </c>
      <c r="L61" s="10">
        <v>74.67</v>
      </c>
      <c r="M61" s="11">
        <f>L61*0.1</f>
        <v>7.4670000000000005</v>
      </c>
      <c r="N61" s="18" t="s">
        <v>118</v>
      </c>
      <c r="O61" s="18" t="s">
        <v>132</v>
      </c>
      <c r="P61" s="18" t="s">
        <v>214</v>
      </c>
      <c r="Q61" s="19">
        <v>73.67</v>
      </c>
      <c r="R61" s="9">
        <f>Q61*0.1</f>
        <v>7.3670000000000009</v>
      </c>
      <c r="S61" s="8">
        <f>H61+M61+R61</f>
        <v>82.25800000000001</v>
      </c>
      <c r="T61" s="4">
        <v>61</v>
      </c>
    </row>
    <row r="62" spans="1:20" x14ac:dyDescent="0.15">
      <c r="A62" s="4">
        <v>62</v>
      </c>
      <c r="B62" s="13" t="s">
        <v>216</v>
      </c>
      <c r="C62" s="13" t="s">
        <v>217</v>
      </c>
      <c r="D62" s="14" t="s">
        <v>218</v>
      </c>
      <c r="E62" s="14" t="s">
        <v>219</v>
      </c>
      <c r="F62" s="15" t="s">
        <v>1024</v>
      </c>
      <c r="G62" s="10">
        <v>83.066666666666663</v>
      </c>
      <c r="H62" s="11">
        <f>G62*0.8</f>
        <v>66.453333333333333</v>
      </c>
      <c r="I62" s="16" t="s">
        <v>132</v>
      </c>
      <c r="J62" s="16" t="s">
        <v>132</v>
      </c>
      <c r="K62" s="17" t="s">
        <v>166</v>
      </c>
      <c r="L62" s="10">
        <v>76.33</v>
      </c>
      <c r="M62" s="11">
        <f>L62*0.1</f>
        <v>7.633</v>
      </c>
      <c r="N62" s="18" t="s">
        <v>165</v>
      </c>
      <c r="O62" s="18" t="s">
        <v>220</v>
      </c>
      <c r="P62" s="18" t="s">
        <v>214</v>
      </c>
      <c r="Q62" s="19">
        <v>81.33</v>
      </c>
      <c r="R62" s="9">
        <f>Q62*0.1</f>
        <v>8.1330000000000009</v>
      </c>
      <c r="S62" s="8">
        <f>H62+M62+R62</f>
        <v>82.219333333333324</v>
      </c>
      <c r="T62" s="4">
        <v>62</v>
      </c>
    </row>
    <row r="63" spans="1:20" x14ac:dyDescent="0.15">
      <c r="A63" s="4">
        <v>63</v>
      </c>
      <c r="B63" s="13" t="s">
        <v>283</v>
      </c>
      <c r="C63" s="13" t="s">
        <v>284</v>
      </c>
      <c r="D63" s="14" t="s">
        <v>285</v>
      </c>
      <c r="E63" s="14" t="s">
        <v>286</v>
      </c>
      <c r="F63" s="15" t="s">
        <v>1020</v>
      </c>
      <c r="G63" s="10">
        <v>85.016666666666666</v>
      </c>
      <c r="H63" s="11">
        <f>G63*0.8</f>
        <v>68.013333333333335</v>
      </c>
      <c r="I63" s="16" t="s">
        <v>71</v>
      </c>
      <c r="J63" s="16" t="s">
        <v>69</v>
      </c>
      <c r="K63" s="17" t="s">
        <v>238</v>
      </c>
      <c r="L63" s="10">
        <v>72.33</v>
      </c>
      <c r="M63" s="11">
        <f>L63*0.1</f>
        <v>7.2330000000000005</v>
      </c>
      <c r="N63" s="18" t="s">
        <v>120</v>
      </c>
      <c r="O63" s="18" t="s">
        <v>122</v>
      </c>
      <c r="P63" s="18" t="s">
        <v>70</v>
      </c>
      <c r="Q63" s="19">
        <v>69.33</v>
      </c>
      <c r="R63" s="9">
        <f>Q63*0.1</f>
        <v>6.9329999999999998</v>
      </c>
      <c r="S63" s="8">
        <f>H63+M63+R63</f>
        <v>82.179333333333346</v>
      </c>
      <c r="T63" s="4">
        <v>63</v>
      </c>
    </row>
    <row r="64" spans="1:20" x14ac:dyDescent="0.15">
      <c r="A64" s="4">
        <v>64</v>
      </c>
      <c r="B64" s="13" t="s">
        <v>371</v>
      </c>
      <c r="C64" s="13" t="s">
        <v>372</v>
      </c>
      <c r="D64" s="14" t="s">
        <v>373</v>
      </c>
      <c r="E64" s="14" t="s">
        <v>84</v>
      </c>
      <c r="F64" s="15" t="s">
        <v>1023</v>
      </c>
      <c r="G64" s="10">
        <v>83.993333333333325</v>
      </c>
      <c r="H64" s="11">
        <f>G64*0.8</f>
        <v>67.194666666666663</v>
      </c>
      <c r="I64" s="16" t="s">
        <v>119</v>
      </c>
      <c r="J64" s="16" t="s">
        <v>249</v>
      </c>
      <c r="K64" s="17" t="s">
        <v>119</v>
      </c>
      <c r="L64" s="10">
        <v>71</v>
      </c>
      <c r="M64" s="11">
        <f>L64*0.1</f>
        <v>7.1000000000000005</v>
      </c>
      <c r="N64" s="18" t="s">
        <v>140</v>
      </c>
      <c r="O64" s="18" t="s">
        <v>122</v>
      </c>
      <c r="P64" s="18" t="s">
        <v>166</v>
      </c>
      <c r="Q64" s="19">
        <v>78.33</v>
      </c>
      <c r="R64" s="9">
        <f>Q64*0.1</f>
        <v>7.8330000000000002</v>
      </c>
      <c r="S64" s="8">
        <f>H64+M64+R64</f>
        <v>82.127666666666656</v>
      </c>
      <c r="T64" s="4">
        <v>64</v>
      </c>
    </row>
    <row r="65" spans="1:20" x14ac:dyDescent="0.15">
      <c r="A65" s="4">
        <v>65</v>
      </c>
      <c r="B65" s="13" t="s">
        <v>351</v>
      </c>
      <c r="C65" s="13" t="s">
        <v>352</v>
      </c>
      <c r="D65" s="14" t="s">
        <v>353</v>
      </c>
      <c r="E65" s="14" t="s">
        <v>151</v>
      </c>
      <c r="F65" s="15" t="s">
        <v>1023</v>
      </c>
      <c r="G65" s="10">
        <v>84.63333333333334</v>
      </c>
      <c r="H65" s="11">
        <f>G65*0.8</f>
        <v>67.706666666666678</v>
      </c>
      <c r="I65" s="16" t="s">
        <v>162</v>
      </c>
      <c r="J65" s="16" t="s">
        <v>140</v>
      </c>
      <c r="K65" s="17" t="s">
        <v>138</v>
      </c>
      <c r="L65" s="10">
        <v>76.67</v>
      </c>
      <c r="M65" s="11">
        <f>L65*0.1</f>
        <v>7.6670000000000007</v>
      </c>
      <c r="N65" s="18" t="s">
        <v>70</v>
      </c>
      <c r="O65" s="18" t="s">
        <v>157</v>
      </c>
      <c r="P65" s="18" t="s">
        <v>71</v>
      </c>
      <c r="Q65" s="19">
        <v>67</v>
      </c>
      <c r="R65" s="9">
        <f>Q65*0.1</f>
        <v>6.7</v>
      </c>
      <c r="S65" s="8">
        <f>H65+M65+R65</f>
        <v>82.073666666666682</v>
      </c>
      <c r="T65" s="4">
        <v>65</v>
      </c>
    </row>
    <row r="66" spans="1:20" x14ac:dyDescent="0.15">
      <c r="A66" s="4">
        <v>66</v>
      </c>
      <c r="B66" s="13" t="s">
        <v>234</v>
      </c>
      <c r="C66" s="13" t="s">
        <v>235</v>
      </c>
      <c r="D66" s="14" t="s">
        <v>98</v>
      </c>
      <c r="E66" s="14" t="s">
        <v>236</v>
      </c>
      <c r="F66" s="15" t="s">
        <v>1024</v>
      </c>
      <c r="G66" s="10">
        <v>82.836666666666659</v>
      </c>
      <c r="H66" s="11">
        <f>G66*0.8</f>
        <v>66.269333333333336</v>
      </c>
      <c r="I66" s="16" t="s">
        <v>131</v>
      </c>
      <c r="J66" s="16" t="s">
        <v>118</v>
      </c>
      <c r="K66" s="17" t="s">
        <v>237</v>
      </c>
      <c r="L66" s="10">
        <v>73.33</v>
      </c>
      <c r="M66" s="11">
        <f>L66*0.1</f>
        <v>7.3330000000000002</v>
      </c>
      <c r="N66" s="18" t="s">
        <v>238</v>
      </c>
      <c r="O66" s="18" t="s">
        <v>171</v>
      </c>
      <c r="P66" s="18" t="s">
        <v>237</v>
      </c>
      <c r="Q66" s="19">
        <v>84.67</v>
      </c>
      <c r="R66" s="9">
        <f>Q66*0.1</f>
        <v>8.4670000000000005</v>
      </c>
      <c r="S66" s="8">
        <f>H66+M66+R66</f>
        <v>82.069333333333333</v>
      </c>
      <c r="T66" s="4">
        <v>66</v>
      </c>
    </row>
    <row r="67" spans="1:20" x14ac:dyDescent="0.15">
      <c r="A67" s="4">
        <v>67</v>
      </c>
      <c r="B67" s="13" t="s">
        <v>442</v>
      </c>
      <c r="C67" s="13" t="s">
        <v>443</v>
      </c>
      <c r="D67" s="14" t="s">
        <v>444</v>
      </c>
      <c r="E67" s="14" t="s">
        <v>125</v>
      </c>
      <c r="F67" s="15" t="s">
        <v>1022</v>
      </c>
      <c r="G67" s="10">
        <v>85.776666666666657</v>
      </c>
      <c r="H67" s="11">
        <f>G67*0.8</f>
        <v>68.621333333333325</v>
      </c>
      <c r="I67" s="16" t="s">
        <v>119</v>
      </c>
      <c r="J67" s="16" t="s">
        <v>120</v>
      </c>
      <c r="K67" s="17" t="s">
        <v>119</v>
      </c>
      <c r="L67" s="10">
        <v>61.33</v>
      </c>
      <c r="M67" s="11">
        <f>L67*0.1</f>
        <v>6.133</v>
      </c>
      <c r="N67" s="18" t="s">
        <v>132</v>
      </c>
      <c r="O67" s="18" t="s">
        <v>131</v>
      </c>
      <c r="P67" s="18" t="s">
        <v>131</v>
      </c>
      <c r="Q67" s="19">
        <v>72.33</v>
      </c>
      <c r="R67" s="9">
        <f>Q67*0.1</f>
        <v>7.2330000000000005</v>
      </c>
      <c r="S67" s="8">
        <f>H67+M67+R67</f>
        <v>81.987333333333325</v>
      </c>
      <c r="T67" s="4">
        <v>67</v>
      </c>
    </row>
    <row r="68" spans="1:20" x14ac:dyDescent="0.15">
      <c r="A68" s="4">
        <v>68</v>
      </c>
      <c r="B68" s="13" t="s">
        <v>268</v>
      </c>
      <c r="C68" s="13" t="s">
        <v>269</v>
      </c>
      <c r="D68" s="14" t="s">
        <v>270</v>
      </c>
      <c r="E68" s="14" t="s">
        <v>271</v>
      </c>
      <c r="F68" s="15" t="s">
        <v>1025</v>
      </c>
      <c r="G68" s="10">
        <v>78.906666666666666</v>
      </c>
      <c r="H68" s="11">
        <f>G68*0.8</f>
        <v>63.125333333333337</v>
      </c>
      <c r="I68" s="16">
        <v>97</v>
      </c>
      <c r="J68" s="16">
        <v>96</v>
      </c>
      <c r="K68" s="17">
        <v>95</v>
      </c>
      <c r="L68" s="10">
        <v>96</v>
      </c>
      <c r="M68" s="11">
        <f>L68*0.1</f>
        <v>9.6000000000000014</v>
      </c>
      <c r="N68" s="18">
        <v>92</v>
      </c>
      <c r="O68" s="18">
        <v>94</v>
      </c>
      <c r="P68" s="18">
        <v>90</v>
      </c>
      <c r="Q68" s="19">
        <v>92</v>
      </c>
      <c r="R68" s="9">
        <f>Q68*0.1</f>
        <v>9.2000000000000011</v>
      </c>
      <c r="S68" s="8">
        <f>H68+M68+R68</f>
        <v>81.925333333333342</v>
      </c>
      <c r="T68" s="4">
        <v>68</v>
      </c>
    </row>
    <row r="69" spans="1:20" x14ac:dyDescent="0.15">
      <c r="A69" s="4">
        <v>69</v>
      </c>
      <c r="B69" s="13" t="s">
        <v>431</v>
      </c>
      <c r="C69" s="13" t="s">
        <v>432</v>
      </c>
      <c r="D69" s="14" t="s">
        <v>433</v>
      </c>
      <c r="E69" s="14" t="s">
        <v>434</v>
      </c>
      <c r="F69" s="15" t="s">
        <v>1023</v>
      </c>
      <c r="G69" s="10">
        <v>83.59</v>
      </c>
      <c r="H69" s="11">
        <f>G69*0.8</f>
        <v>66.872</v>
      </c>
      <c r="I69" s="16" t="s">
        <v>139</v>
      </c>
      <c r="J69" s="16" t="s">
        <v>140</v>
      </c>
      <c r="K69" s="17" t="s">
        <v>162</v>
      </c>
      <c r="L69" s="10">
        <v>78</v>
      </c>
      <c r="M69" s="11">
        <f>L69*0.1</f>
        <v>7.8000000000000007</v>
      </c>
      <c r="N69" s="18" t="s">
        <v>165</v>
      </c>
      <c r="O69" s="18" t="s">
        <v>139</v>
      </c>
      <c r="P69" s="18" t="s">
        <v>131</v>
      </c>
      <c r="Q69" s="19">
        <v>71.67</v>
      </c>
      <c r="R69" s="9">
        <f>Q69*0.1</f>
        <v>7.1670000000000007</v>
      </c>
      <c r="S69" s="8">
        <f>H69+M69+R69</f>
        <v>81.838999999999999</v>
      </c>
      <c r="T69" s="4">
        <v>69</v>
      </c>
    </row>
    <row r="70" spans="1:20" x14ac:dyDescent="0.15">
      <c r="A70" s="4">
        <v>70</v>
      </c>
      <c r="B70" s="13" t="s">
        <v>423</v>
      </c>
      <c r="C70" s="13" t="s">
        <v>424</v>
      </c>
      <c r="D70" s="14" t="s">
        <v>425</v>
      </c>
      <c r="E70" s="14" t="s">
        <v>426</v>
      </c>
      <c r="F70" s="15" t="s">
        <v>1023</v>
      </c>
      <c r="G70" s="10">
        <v>83.703333333333333</v>
      </c>
      <c r="H70" s="11">
        <f>G70*0.8</f>
        <v>66.962666666666664</v>
      </c>
      <c r="I70" s="16" t="s">
        <v>119</v>
      </c>
      <c r="J70" s="16" t="s">
        <v>214</v>
      </c>
      <c r="K70" s="17" t="s">
        <v>249</v>
      </c>
      <c r="L70" s="10">
        <v>79</v>
      </c>
      <c r="M70" s="11">
        <f>L70*0.1</f>
        <v>7.9</v>
      </c>
      <c r="N70" s="18" t="s">
        <v>69</v>
      </c>
      <c r="O70" s="18" t="s">
        <v>72</v>
      </c>
      <c r="P70" s="18" t="s">
        <v>166</v>
      </c>
      <c r="Q70" s="19">
        <v>69.67</v>
      </c>
      <c r="R70" s="9">
        <f>Q70*0.1</f>
        <v>6.9670000000000005</v>
      </c>
      <c r="S70" s="8">
        <f>H70+M70+R70</f>
        <v>81.829666666666668</v>
      </c>
      <c r="T70" s="4">
        <v>70</v>
      </c>
    </row>
    <row r="71" spans="1:20" x14ac:dyDescent="0.15">
      <c r="A71" s="4">
        <v>71</v>
      </c>
      <c r="B71" s="13" t="s">
        <v>279</v>
      </c>
      <c r="C71" s="13" t="s">
        <v>280</v>
      </c>
      <c r="D71" s="14" t="s">
        <v>281</v>
      </c>
      <c r="E71" s="14" t="s">
        <v>282</v>
      </c>
      <c r="F71" s="15" t="s">
        <v>1020</v>
      </c>
      <c r="G71" s="10">
        <v>86.116666666666674</v>
      </c>
      <c r="H71" s="11">
        <f>G71*0.8</f>
        <v>68.893333333333345</v>
      </c>
      <c r="I71" s="16" t="s">
        <v>138</v>
      </c>
      <c r="J71" s="16" t="s">
        <v>138</v>
      </c>
      <c r="K71" s="17" t="s">
        <v>119</v>
      </c>
      <c r="L71" s="10">
        <v>62</v>
      </c>
      <c r="M71" s="11">
        <f>L71*0.1</f>
        <v>6.2</v>
      </c>
      <c r="N71" s="18" t="s">
        <v>179</v>
      </c>
      <c r="O71" s="18" t="s">
        <v>70</v>
      </c>
      <c r="P71" s="18" t="s">
        <v>138</v>
      </c>
      <c r="Q71" s="19">
        <v>67</v>
      </c>
      <c r="R71" s="9">
        <f>Q71*0.1</f>
        <v>6.7</v>
      </c>
      <c r="S71" s="8">
        <f>H71+M71+R71</f>
        <v>81.793333333333351</v>
      </c>
      <c r="T71" s="4">
        <v>71</v>
      </c>
    </row>
    <row r="72" spans="1:20" x14ac:dyDescent="0.15">
      <c r="A72" s="4">
        <v>72</v>
      </c>
      <c r="B72" s="13" t="s">
        <v>275</v>
      </c>
      <c r="C72" s="13" t="s">
        <v>276</v>
      </c>
      <c r="D72" s="14" t="s">
        <v>277</v>
      </c>
      <c r="E72" s="14" t="s">
        <v>278</v>
      </c>
      <c r="F72" s="15" t="s">
        <v>1021</v>
      </c>
      <c r="G72" s="10">
        <v>83.596666666666664</v>
      </c>
      <c r="H72" s="11">
        <f>G72*0.8</f>
        <v>66.87733333333334</v>
      </c>
      <c r="I72" s="16" t="s">
        <v>179</v>
      </c>
      <c r="J72" s="16" t="s">
        <v>120</v>
      </c>
      <c r="K72" s="17" t="s">
        <v>165</v>
      </c>
      <c r="L72" s="10">
        <v>69.67</v>
      </c>
      <c r="M72" s="11">
        <f>L72*0.1</f>
        <v>6.9670000000000005</v>
      </c>
      <c r="N72" s="18" t="s">
        <v>215</v>
      </c>
      <c r="O72" s="18" t="s">
        <v>130</v>
      </c>
      <c r="P72" s="18" t="s">
        <v>171</v>
      </c>
      <c r="Q72" s="19">
        <v>79</v>
      </c>
      <c r="R72" s="9">
        <f>Q72*0.1</f>
        <v>7.9</v>
      </c>
      <c r="S72" s="8">
        <f>H72+M72+R72</f>
        <v>81.744333333333344</v>
      </c>
      <c r="T72" s="4">
        <v>72</v>
      </c>
    </row>
    <row r="73" spans="1:20" x14ac:dyDescent="0.15">
      <c r="A73" s="4">
        <v>73</v>
      </c>
      <c r="B73" s="13" t="s">
        <v>378</v>
      </c>
      <c r="C73" s="13" t="s">
        <v>1033</v>
      </c>
      <c r="D73" s="14" t="s">
        <v>379</v>
      </c>
      <c r="E73" s="14" t="s">
        <v>380</v>
      </c>
      <c r="F73" s="15" t="s">
        <v>1018</v>
      </c>
      <c r="G73" s="10">
        <v>77.566666666666663</v>
      </c>
      <c r="H73" s="11">
        <f>G73*0.8</f>
        <v>62.053333333333335</v>
      </c>
      <c r="I73" s="16">
        <v>98</v>
      </c>
      <c r="J73" s="16">
        <v>98</v>
      </c>
      <c r="K73" s="17">
        <v>99</v>
      </c>
      <c r="L73" s="10">
        <v>98.33</v>
      </c>
      <c r="M73" s="11">
        <f>L73*0.1</f>
        <v>9.8330000000000002</v>
      </c>
      <c r="N73" s="18">
        <v>98</v>
      </c>
      <c r="O73" s="18">
        <v>99</v>
      </c>
      <c r="P73" s="18">
        <v>98</v>
      </c>
      <c r="Q73" s="19">
        <v>98.33</v>
      </c>
      <c r="R73" s="9">
        <f>Q73*0.1</f>
        <v>9.8330000000000002</v>
      </c>
      <c r="S73" s="8">
        <f>H73+M73+R73</f>
        <v>81.719333333333338</v>
      </c>
      <c r="T73" s="4">
        <v>73</v>
      </c>
    </row>
    <row r="74" spans="1:20" x14ac:dyDescent="0.15">
      <c r="A74" s="4">
        <v>74</v>
      </c>
      <c r="B74" s="13" t="s">
        <v>361</v>
      </c>
      <c r="C74" s="13" t="s">
        <v>362</v>
      </c>
      <c r="D74" s="14" t="s">
        <v>363</v>
      </c>
      <c r="E74" s="14" t="s">
        <v>364</v>
      </c>
      <c r="F74" s="15" t="s">
        <v>1023</v>
      </c>
      <c r="G74" s="10">
        <v>85.17</v>
      </c>
      <c r="H74" s="11">
        <f>G74*0.8</f>
        <v>68.13600000000001</v>
      </c>
      <c r="I74" s="16" t="s">
        <v>212</v>
      </c>
      <c r="J74" s="16" t="s">
        <v>119</v>
      </c>
      <c r="K74" s="17" t="s">
        <v>119</v>
      </c>
      <c r="L74" s="10">
        <v>66</v>
      </c>
      <c r="M74" s="11">
        <f>L74*0.1</f>
        <v>6.6000000000000005</v>
      </c>
      <c r="N74" s="18" t="s">
        <v>132</v>
      </c>
      <c r="O74" s="18" t="s">
        <v>122</v>
      </c>
      <c r="P74" s="18" t="s">
        <v>119</v>
      </c>
      <c r="Q74" s="19">
        <v>69.67</v>
      </c>
      <c r="R74" s="9">
        <f>Q74*0.1</f>
        <v>6.9670000000000005</v>
      </c>
      <c r="S74" s="8">
        <f>H74+M74+R74</f>
        <v>81.703000000000003</v>
      </c>
      <c r="T74" s="4">
        <v>74</v>
      </c>
    </row>
    <row r="75" spans="1:20" x14ac:dyDescent="0.15">
      <c r="A75" s="4">
        <v>75</v>
      </c>
      <c r="B75" s="13" t="s">
        <v>438</v>
      </c>
      <c r="C75" s="13" t="s">
        <v>439</v>
      </c>
      <c r="D75" s="14" t="s">
        <v>440</v>
      </c>
      <c r="E75" s="14" t="s">
        <v>441</v>
      </c>
      <c r="F75" s="15" t="s">
        <v>1023</v>
      </c>
      <c r="G75" s="10">
        <v>83.723333333333329</v>
      </c>
      <c r="H75" s="11">
        <f>G75*0.8</f>
        <v>66.978666666666669</v>
      </c>
      <c r="I75" s="16" t="s">
        <v>119</v>
      </c>
      <c r="J75" s="16" t="s">
        <v>237</v>
      </c>
      <c r="K75" s="17" t="s">
        <v>179</v>
      </c>
      <c r="L75" s="10">
        <v>71.67</v>
      </c>
      <c r="M75" s="11">
        <f>L75*0.1</f>
        <v>7.1670000000000007</v>
      </c>
      <c r="N75" s="18" t="s">
        <v>220</v>
      </c>
      <c r="O75" s="18" t="s">
        <v>131</v>
      </c>
      <c r="P75" s="18" t="s">
        <v>164</v>
      </c>
      <c r="Q75" s="19">
        <v>75.33</v>
      </c>
      <c r="R75" s="9">
        <f>Q75*0.1</f>
        <v>7.5330000000000004</v>
      </c>
      <c r="S75" s="8">
        <f>H75+M75+R75</f>
        <v>81.678666666666672</v>
      </c>
      <c r="T75" s="4">
        <v>75</v>
      </c>
    </row>
    <row r="76" spans="1:20" x14ac:dyDescent="0.15">
      <c r="A76" s="4">
        <v>76</v>
      </c>
      <c r="B76" s="13" t="s">
        <v>272</v>
      </c>
      <c r="C76" s="13" t="s">
        <v>273</v>
      </c>
      <c r="D76" s="14" t="s">
        <v>274</v>
      </c>
      <c r="E76" s="14" t="s">
        <v>178</v>
      </c>
      <c r="F76" s="15" t="s">
        <v>1017</v>
      </c>
      <c r="G76" s="10">
        <v>85.333333333333329</v>
      </c>
      <c r="H76" s="11">
        <f>G76*0.8</f>
        <v>68.266666666666666</v>
      </c>
      <c r="I76" s="16" t="s">
        <v>120</v>
      </c>
      <c r="J76" s="16" t="s">
        <v>118</v>
      </c>
      <c r="K76" s="17" t="s">
        <v>119</v>
      </c>
      <c r="L76" s="10">
        <v>62</v>
      </c>
      <c r="M76" s="11">
        <f>L76*0.1</f>
        <v>6.2</v>
      </c>
      <c r="N76" s="18" t="s">
        <v>220</v>
      </c>
      <c r="O76" s="18" t="s">
        <v>164</v>
      </c>
      <c r="P76" s="18" t="s">
        <v>119</v>
      </c>
      <c r="Q76" s="19">
        <v>71.67</v>
      </c>
      <c r="R76" s="9">
        <f>Q76*0.1</f>
        <v>7.1670000000000007</v>
      </c>
      <c r="S76" s="8">
        <f>H76+M76+R76</f>
        <v>81.63366666666667</v>
      </c>
      <c r="T76" s="4">
        <v>76</v>
      </c>
    </row>
    <row r="77" spans="1:20" x14ac:dyDescent="0.15">
      <c r="A77" s="4">
        <v>77</v>
      </c>
      <c r="B77" s="13" t="s">
        <v>232</v>
      </c>
      <c r="C77" s="13" t="s">
        <v>233</v>
      </c>
      <c r="D77" s="14" t="s">
        <v>202</v>
      </c>
      <c r="E77" s="14" t="s">
        <v>76</v>
      </c>
      <c r="F77" s="15" t="s">
        <v>1018</v>
      </c>
      <c r="G77" s="10">
        <v>82.846666666666678</v>
      </c>
      <c r="H77" s="11">
        <f>G77*0.8</f>
        <v>66.277333333333345</v>
      </c>
      <c r="I77" s="16" t="s">
        <v>215</v>
      </c>
      <c r="J77" s="16" t="s">
        <v>130</v>
      </c>
      <c r="K77" s="17" t="s">
        <v>119</v>
      </c>
      <c r="L77" s="10">
        <v>73.67</v>
      </c>
      <c r="M77" s="11">
        <f>L77*0.1</f>
        <v>7.3670000000000009</v>
      </c>
      <c r="N77" s="18" t="s">
        <v>214</v>
      </c>
      <c r="O77" s="18" t="s">
        <v>132</v>
      </c>
      <c r="P77" s="18" t="s">
        <v>212</v>
      </c>
      <c r="Q77" s="19">
        <v>79</v>
      </c>
      <c r="R77" s="9">
        <f>Q77*0.1</f>
        <v>7.9</v>
      </c>
      <c r="S77" s="8">
        <f>H77+M77+R77</f>
        <v>81.544333333333356</v>
      </c>
      <c r="T77" s="4">
        <v>77</v>
      </c>
    </row>
    <row r="78" spans="1:20" x14ac:dyDescent="0.15">
      <c r="A78" s="4">
        <v>78</v>
      </c>
      <c r="B78" s="13" t="s">
        <v>460</v>
      </c>
      <c r="C78" s="13" t="s">
        <v>461</v>
      </c>
      <c r="D78" s="14" t="s">
        <v>425</v>
      </c>
      <c r="E78" s="14" t="s">
        <v>462</v>
      </c>
      <c r="F78" s="15" t="s">
        <v>1023</v>
      </c>
      <c r="G78" s="10">
        <v>83.553333333333327</v>
      </c>
      <c r="H78" s="11">
        <f>G78*0.8</f>
        <v>66.842666666666659</v>
      </c>
      <c r="I78" s="16" t="s">
        <v>165</v>
      </c>
      <c r="J78" s="16" t="s">
        <v>70</v>
      </c>
      <c r="K78" s="17" t="s">
        <v>415</v>
      </c>
      <c r="L78" s="10">
        <v>78.33</v>
      </c>
      <c r="M78" s="11">
        <f>L78*0.1</f>
        <v>7.8330000000000002</v>
      </c>
      <c r="N78" s="18" t="s">
        <v>164</v>
      </c>
      <c r="O78" s="18" t="s">
        <v>179</v>
      </c>
      <c r="P78" s="18" t="s">
        <v>157</v>
      </c>
      <c r="Q78" s="19">
        <v>68.67</v>
      </c>
      <c r="R78" s="9">
        <f>Q78*0.1</f>
        <v>6.8670000000000009</v>
      </c>
      <c r="S78" s="8">
        <f>H78+M78+R78</f>
        <v>81.542666666666662</v>
      </c>
      <c r="T78" s="4">
        <v>78</v>
      </c>
    </row>
    <row r="79" spans="1:20" x14ac:dyDescent="0.15">
      <c r="A79" s="4">
        <v>79</v>
      </c>
      <c r="B79" s="13" t="s">
        <v>448</v>
      </c>
      <c r="C79" s="13" t="s">
        <v>449</v>
      </c>
      <c r="D79" s="14" t="s">
        <v>383</v>
      </c>
      <c r="E79" s="14" t="s">
        <v>422</v>
      </c>
      <c r="F79" s="15" t="s">
        <v>1020</v>
      </c>
      <c r="G79" s="10">
        <v>82.589999999999989</v>
      </c>
      <c r="H79" s="11">
        <f>G79*0.8</f>
        <v>66.071999999999989</v>
      </c>
      <c r="I79" s="16" t="s">
        <v>138</v>
      </c>
      <c r="J79" s="16" t="s">
        <v>220</v>
      </c>
      <c r="K79" s="17" t="s">
        <v>70</v>
      </c>
      <c r="L79" s="10">
        <v>72</v>
      </c>
      <c r="M79" s="11">
        <f>L79*0.1</f>
        <v>7.2</v>
      </c>
      <c r="N79" s="18" t="s">
        <v>122</v>
      </c>
      <c r="O79" s="18" t="s">
        <v>238</v>
      </c>
      <c r="P79" s="18" t="s">
        <v>140</v>
      </c>
      <c r="Q79" s="19">
        <v>82.33</v>
      </c>
      <c r="R79" s="9">
        <f>Q79*0.1</f>
        <v>8.2330000000000005</v>
      </c>
      <c r="S79" s="8">
        <f>H79+M79+R79</f>
        <v>81.504999999999995</v>
      </c>
      <c r="T79" s="4">
        <v>79</v>
      </c>
    </row>
    <row r="80" spans="1:20" x14ac:dyDescent="0.15">
      <c r="A80" s="4">
        <v>80</v>
      </c>
      <c r="B80" s="13" t="s">
        <v>540</v>
      </c>
      <c r="C80" s="13" t="s">
        <v>541</v>
      </c>
      <c r="D80" s="14" t="s">
        <v>542</v>
      </c>
      <c r="E80" s="14" t="s">
        <v>426</v>
      </c>
      <c r="F80" s="15" t="s">
        <v>1019</v>
      </c>
      <c r="G80" s="10">
        <v>83.38000000000001</v>
      </c>
      <c r="H80" s="11">
        <f>G80*0.8</f>
        <v>66.704000000000008</v>
      </c>
      <c r="I80" s="16" t="s">
        <v>118</v>
      </c>
      <c r="J80" s="16" t="s">
        <v>131</v>
      </c>
      <c r="K80" s="17" t="s">
        <v>166</v>
      </c>
      <c r="L80" s="10">
        <v>70.67</v>
      </c>
      <c r="M80" s="11">
        <f>L80*0.1</f>
        <v>7.0670000000000002</v>
      </c>
      <c r="N80" s="18" t="s">
        <v>121</v>
      </c>
      <c r="O80" s="18" t="s">
        <v>122</v>
      </c>
      <c r="P80" s="18" t="s">
        <v>162</v>
      </c>
      <c r="Q80" s="19">
        <v>77.33</v>
      </c>
      <c r="R80" s="9">
        <f>Q80*0.1</f>
        <v>7.7330000000000005</v>
      </c>
      <c r="S80" s="8">
        <f>H80+M80+R80</f>
        <v>81.504000000000019</v>
      </c>
      <c r="T80" s="4">
        <v>80</v>
      </c>
    </row>
    <row r="81" spans="1:20" x14ac:dyDescent="0.15">
      <c r="A81" s="4">
        <v>81</v>
      </c>
      <c r="B81" s="13" t="s">
        <v>709</v>
      </c>
      <c r="C81" s="13" t="s">
        <v>1037</v>
      </c>
      <c r="D81" s="14" t="s">
        <v>710</v>
      </c>
      <c r="E81" s="14" t="s">
        <v>711</v>
      </c>
      <c r="F81" s="15" t="s">
        <v>1019</v>
      </c>
      <c r="G81" s="10">
        <v>78.533333333333331</v>
      </c>
      <c r="H81" s="11">
        <f>G81*0.8</f>
        <v>62.826666666666668</v>
      </c>
      <c r="I81" s="16">
        <v>95</v>
      </c>
      <c r="J81" s="16">
        <v>92</v>
      </c>
      <c r="K81" s="17">
        <v>95</v>
      </c>
      <c r="L81" s="10">
        <v>94</v>
      </c>
      <c r="M81" s="11">
        <f>L81*0.1</f>
        <v>9.4</v>
      </c>
      <c r="N81" s="18">
        <v>92</v>
      </c>
      <c r="O81" s="18">
        <v>94</v>
      </c>
      <c r="P81" s="18">
        <v>92</v>
      </c>
      <c r="Q81" s="19">
        <v>92.67</v>
      </c>
      <c r="R81" s="9">
        <f>Q81*0.1</f>
        <v>9.2670000000000012</v>
      </c>
      <c r="S81" s="8">
        <f>H81+M81+R81</f>
        <v>81.49366666666667</v>
      </c>
      <c r="T81" s="4">
        <v>81</v>
      </c>
    </row>
    <row r="82" spans="1:20" x14ac:dyDescent="0.15">
      <c r="A82" s="4">
        <v>82</v>
      </c>
      <c r="B82" s="13" t="s">
        <v>385</v>
      </c>
      <c r="C82" s="13" t="s">
        <v>386</v>
      </c>
      <c r="D82" s="14" t="s">
        <v>387</v>
      </c>
      <c r="E82" s="14" t="s">
        <v>388</v>
      </c>
      <c r="F82" s="15" t="s">
        <v>1020</v>
      </c>
      <c r="G82" s="10">
        <v>83.863333333333344</v>
      </c>
      <c r="H82" s="11">
        <f>G82*0.8</f>
        <v>67.090666666666678</v>
      </c>
      <c r="I82" s="16" t="s">
        <v>179</v>
      </c>
      <c r="J82" s="16" t="s">
        <v>138</v>
      </c>
      <c r="K82" s="17" t="s">
        <v>165</v>
      </c>
      <c r="L82" s="10">
        <v>69.33</v>
      </c>
      <c r="M82" s="11">
        <f>L82*0.1</f>
        <v>6.9329999999999998</v>
      </c>
      <c r="N82" s="18" t="s">
        <v>179</v>
      </c>
      <c r="O82" s="18" t="s">
        <v>199</v>
      </c>
      <c r="P82" s="18" t="s">
        <v>72</v>
      </c>
      <c r="Q82" s="19">
        <v>74.33</v>
      </c>
      <c r="R82" s="9">
        <f>Q82*0.1</f>
        <v>7.4329999999999998</v>
      </c>
      <c r="S82" s="8">
        <f>H82+M82+R82</f>
        <v>81.456666666666678</v>
      </c>
      <c r="T82" s="4">
        <v>82</v>
      </c>
    </row>
    <row r="83" spans="1:20" x14ac:dyDescent="0.15">
      <c r="A83" s="4">
        <v>83</v>
      </c>
      <c r="B83" s="13" t="s">
        <v>491</v>
      </c>
      <c r="C83" s="13" t="s">
        <v>492</v>
      </c>
      <c r="D83" s="14" t="s">
        <v>493</v>
      </c>
      <c r="E83" s="14" t="s">
        <v>144</v>
      </c>
      <c r="F83" s="15" t="s">
        <v>1019</v>
      </c>
      <c r="G83" s="10">
        <v>84.59</v>
      </c>
      <c r="H83" s="11">
        <f>G83*0.8</f>
        <v>67.672000000000011</v>
      </c>
      <c r="I83" s="16" t="s">
        <v>120</v>
      </c>
      <c r="J83" s="16" t="s">
        <v>119</v>
      </c>
      <c r="K83" s="17" t="s">
        <v>118</v>
      </c>
      <c r="L83" s="10">
        <v>62</v>
      </c>
      <c r="M83" s="11">
        <f>L83*0.1</f>
        <v>6.2</v>
      </c>
      <c r="N83" s="18" t="s">
        <v>171</v>
      </c>
      <c r="O83" s="18" t="s">
        <v>72</v>
      </c>
      <c r="P83" s="18" t="s">
        <v>140</v>
      </c>
      <c r="Q83" s="19">
        <v>75.67</v>
      </c>
      <c r="R83" s="9">
        <f>Q83*0.1</f>
        <v>7.5670000000000002</v>
      </c>
      <c r="S83" s="8">
        <f>H83+M83+R83</f>
        <v>81.439000000000021</v>
      </c>
      <c r="T83" s="4">
        <v>83</v>
      </c>
    </row>
    <row r="84" spans="1:20" x14ac:dyDescent="0.15">
      <c r="A84" s="4">
        <v>84</v>
      </c>
      <c r="B84" s="13" t="s">
        <v>427</v>
      </c>
      <c r="C84" s="13" t="s">
        <v>428</v>
      </c>
      <c r="D84" s="14" t="s">
        <v>429</v>
      </c>
      <c r="E84" s="14" t="s">
        <v>430</v>
      </c>
      <c r="F84" s="15" t="s">
        <v>1020</v>
      </c>
      <c r="G84" s="10">
        <v>83.203333333333333</v>
      </c>
      <c r="H84" s="11">
        <f>G84*0.8</f>
        <v>66.562666666666672</v>
      </c>
      <c r="I84" s="16" t="s">
        <v>212</v>
      </c>
      <c r="J84" s="16" t="s">
        <v>199</v>
      </c>
      <c r="K84" s="17" t="s">
        <v>122</v>
      </c>
      <c r="L84" s="10">
        <v>79.33</v>
      </c>
      <c r="M84" s="11">
        <f>L84*0.1</f>
        <v>7.9329999999999998</v>
      </c>
      <c r="N84" s="18" t="s">
        <v>118</v>
      </c>
      <c r="O84" s="18" t="s">
        <v>138</v>
      </c>
      <c r="P84" s="18" t="s">
        <v>220</v>
      </c>
      <c r="Q84" s="19">
        <v>69.33</v>
      </c>
      <c r="R84" s="9">
        <f>Q84*0.1</f>
        <v>6.9329999999999998</v>
      </c>
      <c r="S84" s="8">
        <f>H84+M84+R84</f>
        <v>81.428666666666658</v>
      </c>
      <c r="T84" s="4">
        <v>84</v>
      </c>
    </row>
    <row r="85" spans="1:20" x14ac:dyDescent="0.15">
      <c r="A85" s="4">
        <v>85</v>
      </c>
      <c r="B85" s="13" t="s">
        <v>402</v>
      </c>
      <c r="C85" s="13" t="s">
        <v>1034</v>
      </c>
      <c r="D85" s="14" t="s">
        <v>379</v>
      </c>
      <c r="E85" s="14" t="s">
        <v>403</v>
      </c>
      <c r="F85" s="15" t="s">
        <v>1018</v>
      </c>
      <c r="G85" s="10">
        <v>77.953333333333333</v>
      </c>
      <c r="H85" s="11">
        <f>G85*0.8</f>
        <v>62.362666666666669</v>
      </c>
      <c r="I85" s="16">
        <v>95</v>
      </c>
      <c r="J85" s="16">
        <v>99</v>
      </c>
      <c r="K85" s="17">
        <v>96</v>
      </c>
      <c r="L85" s="10">
        <v>96.67</v>
      </c>
      <c r="M85" s="11">
        <f>L85*0.1</f>
        <v>9.6670000000000016</v>
      </c>
      <c r="N85" s="18">
        <v>94</v>
      </c>
      <c r="O85" s="18">
        <v>97</v>
      </c>
      <c r="P85" s="18">
        <v>90</v>
      </c>
      <c r="Q85" s="19">
        <v>93.67</v>
      </c>
      <c r="R85" s="9">
        <f>Q85*0.1</f>
        <v>9.3670000000000009</v>
      </c>
      <c r="S85" s="8">
        <f>H85+M85+R85</f>
        <v>81.396666666666675</v>
      </c>
      <c r="T85" s="4">
        <v>85</v>
      </c>
    </row>
    <row r="86" spans="1:20" x14ac:dyDescent="0.15">
      <c r="A86" s="4">
        <v>86</v>
      </c>
      <c r="B86" s="13" t="s">
        <v>494</v>
      </c>
      <c r="C86" s="13" t="s">
        <v>495</v>
      </c>
      <c r="D86" s="14" t="s">
        <v>496</v>
      </c>
      <c r="E86" s="14" t="s">
        <v>497</v>
      </c>
      <c r="F86" s="15" t="s">
        <v>1019</v>
      </c>
      <c r="G86" s="10">
        <v>84.666666666666671</v>
      </c>
      <c r="H86" s="11">
        <f>G86*0.8</f>
        <v>67.733333333333334</v>
      </c>
      <c r="I86" s="16" t="s">
        <v>69</v>
      </c>
      <c r="J86" s="16" t="s">
        <v>119</v>
      </c>
      <c r="K86" s="17" t="s">
        <v>118</v>
      </c>
      <c r="L86" s="10">
        <v>61</v>
      </c>
      <c r="M86" s="11">
        <f>L86*0.1</f>
        <v>6.1000000000000005</v>
      </c>
      <c r="N86" s="18" t="s">
        <v>130</v>
      </c>
      <c r="O86" s="18" t="s">
        <v>121</v>
      </c>
      <c r="P86" s="18" t="s">
        <v>131</v>
      </c>
      <c r="Q86" s="19">
        <v>74.67</v>
      </c>
      <c r="R86" s="9">
        <f>Q86*0.1</f>
        <v>7.4670000000000005</v>
      </c>
      <c r="S86" s="8">
        <f>H86+M86+R86</f>
        <v>81.300333333333327</v>
      </c>
      <c r="T86" s="4">
        <v>86</v>
      </c>
    </row>
    <row r="87" spans="1:20" x14ac:dyDescent="0.15">
      <c r="A87" s="4">
        <v>87</v>
      </c>
      <c r="B87" s="13" t="s">
        <v>564</v>
      </c>
      <c r="C87" s="13" t="s">
        <v>565</v>
      </c>
      <c r="D87" s="14" t="s">
        <v>437</v>
      </c>
      <c r="E87" s="14" t="s">
        <v>523</v>
      </c>
      <c r="F87" s="15" t="s">
        <v>1022</v>
      </c>
      <c r="G87" s="10">
        <v>84.353333333333339</v>
      </c>
      <c r="H87" s="11">
        <f>G87*0.8</f>
        <v>67.482666666666674</v>
      </c>
      <c r="I87" s="16" t="s">
        <v>70</v>
      </c>
      <c r="J87" s="16" t="s">
        <v>213</v>
      </c>
      <c r="K87" s="17" t="s">
        <v>119</v>
      </c>
      <c r="L87" s="10">
        <v>73.33</v>
      </c>
      <c r="M87" s="11">
        <f>L87*0.1</f>
        <v>7.3330000000000002</v>
      </c>
      <c r="N87" s="18" t="s">
        <v>119</v>
      </c>
      <c r="O87" s="18" t="s">
        <v>119</v>
      </c>
      <c r="P87" s="18" t="s">
        <v>122</v>
      </c>
      <c r="Q87" s="19">
        <v>64.67</v>
      </c>
      <c r="R87" s="9">
        <f>Q87*0.1</f>
        <v>6.4670000000000005</v>
      </c>
      <c r="S87" s="8">
        <f>H87+M87+R87</f>
        <v>81.282666666666671</v>
      </c>
      <c r="T87" s="4">
        <v>87</v>
      </c>
    </row>
    <row r="88" spans="1:20" x14ac:dyDescent="0.15">
      <c r="A88" s="4">
        <v>88</v>
      </c>
      <c r="B88" s="13" t="s">
        <v>327</v>
      </c>
      <c r="C88" s="13" t="s">
        <v>328</v>
      </c>
      <c r="D88" s="14" t="s">
        <v>329</v>
      </c>
      <c r="E88" s="14" t="s">
        <v>301</v>
      </c>
      <c r="F88" s="15" t="s">
        <v>1021</v>
      </c>
      <c r="G88" s="10">
        <v>83.24</v>
      </c>
      <c r="H88" s="11">
        <f>G88*0.8</f>
        <v>66.591999999999999</v>
      </c>
      <c r="I88" s="16" t="s">
        <v>132</v>
      </c>
      <c r="J88" s="16" t="s">
        <v>215</v>
      </c>
      <c r="K88" s="17" t="s">
        <v>139</v>
      </c>
      <c r="L88" s="10">
        <v>74.33</v>
      </c>
      <c r="M88" s="11">
        <f>L88*0.1</f>
        <v>7.4329999999999998</v>
      </c>
      <c r="N88" s="18" t="s">
        <v>121</v>
      </c>
      <c r="O88" s="18" t="s">
        <v>130</v>
      </c>
      <c r="P88" s="18" t="s">
        <v>138</v>
      </c>
      <c r="Q88" s="19">
        <v>72</v>
      </c>
      <c r="R88" s="9">
        <f>Q88*0.1</f>
        <v>7.2</v>
      </c>
      <c r="S88" s="8">
        <f>H88+M88+R88</f>
        <v>81.225000000000009</v>
      </c>
      <c r="T88" s="4">
        <v>88</v>
      </c>
    </row>
    <row r="89" spans="1:20" x14ac:dyDescent="0.15">
      <c r="A89" s="4">
        <v>89</v>
      </c>
      <c r="B89" s="13" t="s">
        <v>471</v>
      </c>
      <c r="C89" s="13" t="s">
        <v>472</v>
      </c>
      <c r="D89" s="14" t="s">
        <v>473</v>
      </c>
      <c r="E89" s="14" t="s">
        <v>441</v>
      </c>
      <c r="F89" s="15" t="s">
        <v>1023</v>
      </c>
      <c r="G89" s="10">
        <v>84.123333333333335</v>
      </c>
      <c r="H89" s="11">
        <f>G89*0.8</f>
        <v>67.298666666666676</v>
      </c>
      <c r="I89" s="16" t="s">
        <v>164</v>
      </c>
      <c r="J89" s="16" t="s">
        <v>132</v>
      </c>
      <c r="K89" s="17" t="s">
        <v>119</v>
      </c>
      <c r="L89" s="10">
        <v>69</v>
      </c>
      <c r="M89" s="11">
        <f>L89*0.1</f>
        <v>6.9</v>
      </c>
      <c r="N89" s="18" t="s">
        <v>179</v>
      </c>
      <c r="O89" s="18" t="s">
        <v>215</v>
      </c>
      <c r="P89" s="18" t="s">
        <v>69</v>
      </c>
      <c r="Q89" s="19">
        <v>70</v>
      </c>
      <c r="R89" s="9">
        <f>Q89*0.1</f>
        <v>7</v>
      </c>
      <c r="S89" s="8">
        <f>H89+M89+R89</f>
        <v>81.198666666666682</v>
      </c>
      <c r="T89" s="4">
        <v>89</v>
      </c>
    </row>
    <row r="90" spans="1:20" x14ac:dyDescent="0.15">
      <c r="A90" s="4">
        <v>90</v>
      </c>
      <c r="B90" s="13" t="s">
        <v>592</v>
      </c>
      <c r="C90" s="13" t="s">
        <v>593</v>
      </c>
      <c r="D90" s="14" t="s">
        <v>594</v>
      </c>
      <c r="E90" s="14" t="s">
        <v>595</v>
      </c>
      <c r="F90" s="15" t="s">
        <v>1019</v>
      </c>
      <c r="G90" s="10">
        <v>82.726666666666674</v>
      </c>
      <c r="H90" s="11">
        <f>G90*0.8</f>
        <v>66.181333333333342</v>
      </c>
      <c r="I90" s="16" t="s">
        <v>70</v>
      </c>
      <c r="J90" s="16" t="s">
        <v>131</v>
      </c>
      <c r="K90" s="17" t="s">
        <v>69</v>
      </c>
      <c r="L90" s="10">
        <v>67.33</v>
      </c>
      <c r="M90" s="11">
        <f>L90*0.1</f>
        <v>6.7330000000000005</v>
      </c>
      <c r="N90" s="18" t="s">
        <v>238</v>
      </c>
      <c r="O90" s="18" t="s">
        <v>220</v>
      </c>
      <c r="P90" s="18" t="s">
        <v>122</v>
      </c>
      <c r="Q90" s="19">
        <v>82.67</v>
      </c>
      <c r="R90" s="9">
        <f>Q90*0.1</f>
        <v>8.2670000000000012</v>
      </c>
      <c r="S90" s="8">
        <f>H90+M90+R90</f>
        <v>81.181333333333342</v>
      </c>
      <c r="T90" s="4">
        <v>90</v>
      </c>
    </row>
    <row r="91" spans="1:20" x14ac:dyDescent="0.15">
      <c r="A91" s="4">
        <v>91</v>
      </c>
      <c r="B91" s="13" t="s">
        <v>167</v>
      </c>
      <c r="C91" s="13" t="s">
        <v>168</v>
      </c>
      <c r="D91" s="14" t="s">
        <v>169</v>
      </c>
      <c r="E91" s="14" t="s">
        <v>170</v>
      </c>
      <c r="F91" s="15" t="s">
        <v>1025</v>
      </c>
      <c r="G91" s="10">
        <v>84.803333333333327</v>
      </c>
      <c r="H91" s="11">
        <f>G91*0.8</f>
        <v>67.842666666666659</v>
      </c>
      <c r="I91" s="16" t="s">
        <v>119</v>
      </c>
      <c r="J91" s="16" t="s">
        <v>120</v>
      </c>
      <c r="K91" s="17" t="s">
        <v>157</v>
      </c>
      <c r="L91" s="10">
        <v>63.33</v>
      </c>
      <c r="M91" s="11">
        <f>L91*0.1</f>
        <v>6.3330000000000002</v>
      </c>
      <c r="N91" s="18" t="s">
        <v>171</v>
      </c>
      <c r="O91" s="18" t="s">
        <v>122</v>
      </c>
      <c r="P91" s="18" t="s">
        <v>119</v>
      </c>
      <c r="Q91" s="19">
        <v>70</v>
      </c>
      <c r="R91" s="9">
        <f>Q91*0.1</f>
        <v>7</v>
      </c>
      <c r="S91" s="8">
        <f>H91+M91+R91</f>
        <v>81.175666666666658</v>
      </c>
      <c r="T91" s="4">
        <v>91</v>
      </c>
    </row>
    <row r="92" spans="1:20" x14ac:dyDescent="0.15">
      <c r="A92" s="4">
        <v>92</v>
      </c>
      <c r="B92" s="13" t="s">
        <v>239</v>
      </c>
      <c r="C92" s="13" t="s">
        <v>240</v>
      </c>
      <c r="D92" s="14" t="s">
        <v>241</v>
      </c>
      <c r="E92" s="14" t="s">
        <v>242</v>
      </c>
      <c r="F92" s="15" t="s">
        <v>1024</v>
      </c>
      <c r="G92" s="10">
        <v>85.029999999999987</v>
      </c>
      <c r="H92" s="11">
        <f>G92*0.8</f>
        <v>68.023999999999987</v>
      </c>
      <c r="I92" s="16" t="s">
        <v>120</v>
      </c>
      <c r="J92" s="16" t="s">
        <v>165</v>
      </c>
      <c r="K92" s="17" t="s">
        <v>120</v>
      </c>
      <c r="L92" s="10">
        <v>68.33</v>
      </c>
      <c r="M92" s="11">
        <f>L92*0.1</f>
        <v>6.8330000000000002</v>
      </c>
      <c r="N92" s="18" t="s">
        <v>119</v>
      </c>
      <c r="O92" s="18" t="s">
        <v>119</v>
      </c>
      <c r="P92" s="18" t="s">
        <v>72</v>
      </c>
      <c r="Q92" s="19">
        <v>63</v>
      </c>
      <c r="R92" s="9">
        <f>Q92*0.1</f>
        <v>6.3000000000000007</v>
      </c>
      <c r="S92" s="8">
        <f>H92+M92+R92</f>
        <v>81.156999999999982</v>
      </c>
      <c r="T92" s="4">
        <v>92</v>
      </c>
    </row>
    <row r="93" spans="1:20" x14ac:dyDescent="0.15">
      <c r="A93" s="4">
        <v>93</v>
      </c>
      <c r="B93" s="13" t="s">
        <v>416</v>
      </c>
      <c r="C93" s="13" t="s">
        <v>417</v>
      </c>
      <c r="D93" s="14" t="s">
        <v>418</v>
      </c>
      <c r="E93" s="14" t="s">
        <v>323</v>
      </c>
      <c r="F93" s="15" t="s">
        <v>1020</v>
      </c>
      <c r="G93" s="10">
        <v>84.226666666666674</v>
      </c>
      <c r="H93" s="11">
        <f>G93*0.8</f>
        <v>67.381333333333345</v>
      </c>
      <c r="I93" s="16" t="s">
        <v>120</v>
      </c>
      <c r="J93" s="16" t="s">
        <v>70</v>
      </c>
      <c r="K93" s="17" t="s">
        <v>157</v>
      </c>
      <c r="L93" s="10">
        <v>66.67</v>
      </c>
      <c r="M93" s="11">
        <f>L93*0.1</f>
        <v>6.6670000000000007</v>
      </c>
      <c r="N93" s="18" t="s">
        <v>165</v>
      </c>
      <c r="O93" s="18" t="s">
        <v>122</v>
      </c>
      <c r="P93" s="18" t="s">
        <v>118</v>
      </c>
      <c r="Q93" s="19">
        <v>71</v>
      </c>
      <c r="R93" s="9">
        <f>Q93*0.1</f>
        <v>7.1000000000000005</v>
      </c>
      <c r="S93" s="8">
        <f>H93+M93+R93</f>
        <v>81.148333333333341</v>
      </c>
      <c r="T93" s="4">
        <v>93</v>
      </c>
    </row>
    <row r="94" spans="1:20" x14ac:dyDescent="0.15">
      <c r="A94" s="4">
        <v>94</v>
      </c>
      <c r="B94" s="13" t="s">
        <v>501</v>
      </c>
      <c r="C94" s="13" t="s">
        <v>502</v>
      </c>
      <c r="D94" s="14" t="s">
        <v>503</v>
      </c>
      <c r="E94" s="14" t="s">
        <v>441</v>
      </c>
      <c r="F94" s="15" t="s">
        <v>1019</v>
      </c>
      <c r="G94" s="10">
        <v>85</v>
      </c>
      <c r="H94" s="11">
        <f>G94*0.8</f>
        <v>68</v>
      </c>
      <c r="I94" s="16" t="s">
        <v>120</v>
      </c>
      <c r="J94" s="16" t="s">
        <v>118</v>
      </c>
      <c r="K94" s="17" t="s">
        <v>138</v>
      </c>
      <c r="L94" s="10">
        <v>63</v>
      </c>
      <c r="M94" s="11">
        <f>L94*0.1</f>
        <v>6.3000000000000007</v>
      </c>
      <c r="N94" s="18" t="s">
        <v>132</v>
      </c>
      <c r="O94" s="18" t="s">
        <v>70</v>
      </c>
      <c r="P94" s="18" t="s">
        <v>119</v>
      </c>
      <c r="Q94" s="19">
        <v>68.33</v>
      </c>
      <c r="R94" s="9">
        <f>Q94*0.1</f>
        <v>6.8330000000000002</v>
      </c>
      <c r="S94" s="8">
        <f>H94+M94+R94</f>
        <v>81.132999999999996</v>
      </c>
      <c r="T94" s="4">
        <v>94</v>
      </c>
    </row>
    <row r="95" spans="1:20" s="34" customFormat="1" x14ac:dyDescent="0.15">
      <c r="A95" s="22">
        <v>180</v>
      </c>
      <c r="B95" s="23" t="s">
        <v>670</v>
      </c>
      <c r="C95" s="23" t="s">
        <v>671</v>
      </c>
      <c r="D95" s="24" t="s">
        <v>669</v>
      </c>
      <c r="E95" s="24" t="s">
        <v>207</v>
      </c>
      <c r="F95" s="25" t="s">
        <v>1021</v>
      </c>
      <c r="G95" s="26">
        <v>80.74666666666667</v>
      </c>
      <c r="H95" s="27">
        <f>G95*0.8</f>
        <v>64.597333333333339</v>
      </c>
      <c r="I95" s="28">
        <v>80</v>
      </c>
      <c r="J95" s="28">
        <v>85</v>
      </c>
      <c r="K95" s="29">
        <v>85</v>
      </c>
      <c r="L95" s="26">
        <v>81.67</v>
      </c>
      <c r="M95" s="27">
        <f>L95*0.1</f>
        <v>8.1669999999999998</v>
      </c>
      <c r="N95" s="30">
        <v>90</v>
      </c>
      <c r="O95" s="30">
        <v>85</v>
      </c>
      <c r="P95" s="30">
        <v>90</v>
      </c>
      <c r="Q95" s="31">
        <v>83.33</v>
      </c>
      <c r="R95" s="32">
        <f>Q95*0.1</f>
        <v>8.3330000000000002</v>
      </c>
      <c r="S95" s="33">
        <f>H95+M95+R95</f>
        <v>81.097333333333339</v>
      </c>
      <c r="T95" s="4">
        <v>95</v>
      </c>
    </row>
    <row r="96" spans="1:20" x14ac:dyDescent="0.15">
      <c r="A96" s="4">
        <v>95</v>
      </c>
      <c r="B96" s="13" t="s">
        <v>374</v>
      </c>
      <c r="C96" s="13" t="s">
        <v>375</v>
      </c>
      <c r="D96" s="14" t="s">
        <v>376</v>
      </c>
      <c r="E96" s="14" t="s">
        <v>377</v>
      </c>
      <c r="F96" s="15" t="s">
        <v>1017</v>
      </c>
      <c r="G96" s="10">
        <v>83.573333333333338</v>
      </c>
      <c r="H96" s="11">
        <f>G96*0.8</f>
        <v>66.858666666666679</v>
      </c>
      <c r="I96" s="16" t="s">
        <v>131</v>
      </c>
      <c r="J96" s="16" t="s">
        <v>132</v>
      </c>
      <c r="K96" s="17" t="s">
        <v>139</v>
      </c>
      <c r="L96" s="10">
        <v>71</v>
      </c>
      <c r="M96" s="11">
        <f>L96*0.1</f>
        <v>7.1000000000000005</v>
      </c>
      <c r="N96" s="18" t="s">
        <v>171</v>
      </c>
      <c r="O96" s="18" t="s">
        <v>164</v>
      </c>
      <c r="P96" s="18" t="s">
        <v>157</v>
      </c>
      <c r="Q96" s="19">
        <v>71.33</v>
      </c>
      <c r="R96" s="9">
        <f>Q96*0.1</f>
        <v>7.133</v>
      </c>
      <c r="S96" s="8">
        <f>H96+M96+R96</f>
        <v>81.091666666666669</v>
      </c>
      <c r="T96" s="4">
        <v>96</v>
      </c>
    </row>
    <row r="97" spans="1:20" x14ac:dyDescent="0.15">
      <c r="A97" s="4">
        <v>96</v>
      </c>
      <c r="B97" s="13" t="s">
        <v>257</v>
      </c>
      <c r="C97" s="13" t="s">
        <v>258</v>
      </c>
      <c r="D97" s="14" t="s">
        <v>55</v>
      </c>
      <c r="E97" s="14" t="s">
        <v>259</v>
      </c>
      <c r="F97" s="15" t="s">
        <v>1018</v>
      </c>
      <c r="G97" s="10">
        <v>83.256666666666661</v>
      </c>
      <c r="H97" s="11">
        <f>G97*0.8</f>
        <v>66.605333333333334</v>
      </c>
      <c r="I97" s="16" t="s">
        <v>164</v>
      </c>
      <c r="J97" s="16" t="s">
        <v>165</v>
      </c>
      <c r="K97" s="17" t="s">
        <v>69</v>
      </c>
      <c r="L97" s="10">
        <v>70</v>
      </c>
      <c r="M97" s="11">
        <f>L97*0.1</f>
        <v>7</v>
      </c>
      <c r="N97" s="18" t="s">
        <v>165</v>
      </c>
      <c r="O97" s="18" t="s">
        <v>179</v>
      </c>
      <c r="P97" s="18" t="s">
        <v>166</v>
      </c>
      <c r="Q97" s="19">
        <v>74.67</v>
      </c>
      <c r="R97" s="9">
        <f>Q97*0.1</f>
        <v>7.4670000000000005</v>
      </c>
      <c r="S97" s="8">
        <f>H97+M97+R97</f>
        <v>81.072333333333333</v>
      </c>
      <c r="T97" s="4">
        <v>97</v>
      </c>
    </row>
    <row r="98" spans="1:20" x14ac:dyDescent="0.15">
      <c r="A98" s="4">
        <v>97</v>
      </c>
      <c r="B98" s="13" t="s">
        <v>534</v>
      </c>
      <c r="C98" s="13" t="s">
        <v>535</v>
      </c>
      <c r="D98" s="14" t="s">
        <v>481</v>
      </c>
      <c r="E98" s="14" t="s">
        <v>536</v>
      </c>
      <c r="F98" s="15" t="s">
        <v>1023</v>
      </c>
      <c r="G98" s="10">
        <v>83.193333333333328</v>
      </c>
      <c r="H98" s="11">
        <f>G98*0.8</f>
        <v>66.554666666666662</v>
      </c>
      <c r="I98" s="16" t="s">
        <v>139</v>
      </c>
      <c r="J98" s="16" t="s">
        <v>131</v>
      </c>
      <c r="K98" s="17" t="s">
        <v>139</v>
      </c>
      <c r="L98" s="10">
        <v>68.33</v>
      </c>
      <c r="M98" s="11">
        <f>L98*0.1</f>
        <v>6.8330000000000002</v>
      </c>
      <c r="N98" s="18" t="s">
        <v>164</v>
      </c>
      <c r="O98" s="18" t="s">
        <v>171</v>
      </c>
      <c r="P98" s="18" t="s">
        <v>140</v>
      </c>
      <c r="Q98" s="19">
        <v>76.67</v>
      </c>
      <c r="R98" s="9">
        <f>Q98*0.1</f>
        <v>7.6670000000000007</v>
      </c>
      <c r="S98" s="8">
        <f>H98+M98+R98</f>
        <v>81.054666666666662</v>
      </c>
      <c r="T98" s="4">
        <v>98</v>
      </c>
    </row>
    <row r="99" spans="1:20" x14ac:dyDescent="0.15">
      <c r="A99" s="4">
        <v>98</v>
      </c>
      <c r="B99" s="13" t="s">
        <v>152</v>
      </c>
      <c r="C99" s="13" t="s">
        <v>153</v>
      </c>
      <c r="D99" s="14" t="s">
        <v>154</v>
      </c>
      <c r="E99" s="14" t="s">
        <v>155</v>
      </c>
      <c r="F99" s="15" t="s">
        <v>1027</v>
      </c>
      <c r="G99" s="10">
        <v>82.943333333333328</v>
      </c>
      <c r="H99" s="11">
        <f>G99*0.8</f>
        <v>66.35466666666666</v>
      </c>
      <c r="I99" s="16" t="s">
        <v>119</v>
      </c>
      <c r="J99" s="16" t="s">
        <v>156</v>
      </c>
      <c r="K99" s="17" t="s">
        <v>130</v>
      </c>
      <c r="L99" s="10">
        <v>77.33</v>
      </c>
      <c r="M99" s="11">
        <f>L99*0.1</f>
        <v>7.7330000000000005</v>
      </c>
      <c r="N99" s="18" t="s">
        <v>140</v>
      </c>
      <c r="O99" s="18" t="s">
        <v>157</v>
      </c>
      <c r="P99" s="18" t="s">
        <v>69</v>
      </c>
      <c r="Q99" s="19">
        <v>69.67</v>
      </c>
      <c r="R99" s="9">
        <f>Q99*0.1</f>
        <v>6.9670000000000005</v>
      </c>
      <c r="S99" s="8">
        <f>H99+M99+R99</f>
        <v>81.054666666666662</v>
      </c>
      <c r="T99" s="4">
        <v>99</v>
      </c>
    </row>
    <row r="100" spans="1:20" s="34" customFormat="1" ht="24" x14ac:dyDescent="0.15">
      <c r="A100" s="22">
        <v>176</v>
      </c>
      <c r="B100" s="23" t="s">
        <v>543</v>
      </c>
      <c r="C100" s="23" t="s">
        <v>544</v>
      </c>
      <c r="D100" s="24" t="s">
        <v>545</v>
      </c>
      <c r="E100" s="24" t="s">
        <v>462</v>
      </c>
      <c r="F100" s="25" t="s">
        <v>1018</v>
      </c>
      <c r="G100" s="26">
        <v>81.33</v>
      </c>
      <c r="H100" s="27">
        <f>G100*0.8</f>
        <v>65.064000000000007</v>
      </c>
      <c r="I100" s="28">
        <v>80</v>
      </c>
      <c r="J100" s="28">
        <v>75</v>
      </c>
      <c r="K100" s="29">
        <v>82</v>
      </c>
      <c r="L100" s="26">
        <v>79</v>
      </c>
      <c r="M100" s="27">
        <f>L100*0.1</f>
        <v>7.9</v>
      </c>
      <c r="N100" s="30">
        <v>83</v>
      </c>
      <c r="O100" s="30">
        <v>80</v>
      </c>
      <c r="P100" s="30" t="s">
        <v>132</v>
      </c>
      <c r="Q100" s="31">
        <v>79.33</v>
      </c>
      <c r="R100" s="32">
        <f>Q100*0.1</f>
        <v>7.9329999999999998</v>
      </c>
      <c r="S100" s="33">
        <f>H100+M100+R100</f>
        <v>80.89700000000002</v>
      </c>
      <c r="T100" s="4">
        <v>100</v>
      </c>
    </row>
    <row r="101" spans="1:20" x14ac:dyDescent="0.15">
      <c r="A101" s="4">
        <v>99</v>
      </c>
      <c r="B101" s="13" t="s">
        <v>334</v>
      </c>
      <c r="C101" s="13" t="s">
        <v>335</v>
      </c>
      <c r="D101" s="14" t="s">
        <v>336</v>
      </c>
      <c r="E101" s="14" t="s">
        <v>337</v>
      </c>
      <c r="F101" s="15" t="s">
        <v>1024</v>
      </c>
      <c r="G101" s="10">
        <v>82.673333333333332</v>
      </c>
      <c r="H101" s="11">
        <f>G101*0.8</f>
        <v>66.138666666666666</v>
      </c>
      <c r="I101" s="16" t="s">
        <v>164</v>
      </c>
      <c r="J101" s="16" t="s">
        <v>140</v>
      </c>
      <c r="K101" s="17" t="s">
        <v>166</v>
      </c>
      <c r="L101" s="10">
        <v>77.67</v>
      </c>
      <c r="M101" s="11">
        <f>L101*0.1</f>
        <v>7.7670000000000003</v>
      </c>
      <c r="N101" s="18" t="s">
        <v>157</v>
      </c>
      <c r="O101" s="18" t="s">
        <v>71</v>
      </c>
      <c r="P101" s="18" t="s">
        <v>212</v>
      </c>
      <c r="Q101" s="19">
        <v>69.67</v>
      </c>
      <c r="R101" s="9">
        <f>Q101*0.1</f>
        <v>6.9670000000000005</v>
      </c>
      <c r="S101" s="8">
        <f>H101+M101+R101</f>
        <v>80.87266666666666</v>
      </c>
      <c r="T101" s="4">
        <v>101</v>
      </c>
    </row>
    <row r="102" spans="1:20" x14ac:dyDescent="0.15">
      <c r="A102" s="4">
        <v>100</v>
      </c>
      <c r="B102" s="13" t="s">
        <v>133</v>
      </c>
      <c r="C102" s="13" t="s">
        <v>134</v>
      </c>
      <c r="D102" s="14" t="s">
        <v>135</v>
      </c>
      <c r="E102" s="14" t="s">
        <v>136</v>
      </c>
      <c r="F102" s="15" t="s">
        <v>1027</v>
      </c>
      <c r="G102" s="10">
        <v>84.963333333333324</v>
      </c>
      <c r="H102" s="11">
        <f>G102*0.8</f>
        <v>67.970666666666659</v>
      </c>
      <c r="I102" s="16" t="s">
        <v>137</v>
      </c>
      <c r="J102" s="16" t="s">
        <v>119</v>
      </c>
      <c r="K102" s="17" t="s">
        <v>71</v>
      </c>
      <c r="L102" s="10">
        <v>58</v>
      </c>
      <c r="M102" s="11">
        <f>L102*0.1</f>
        <v>5.8000000000000007</v>
      </c>
      <c r="N102" s="18" t="s">
        <v>138</v>
      </c>
      <c r="O102" s="18" t="s">
        <v>139</v>
      </c>
      <c r="P102" s="18" t="s">
        <v>140</v>
      </c>
      <c r="Q102" s="19">
        <v>70.67</v>
      </c>
      <c r="R102" s="9">
        <f>Q102*0.1</f>
        <v>7.0670000000000002</v>
      </c>
      <c r="S102" s="8">
        <f>H102+M102+R102</f>
        <v>80.837666666666649</v>
      </c>
      <c r="T102" s="4">
        <v>102</v>
      </c>
    </row>
    <row r="103" spans="1:20" x14ac:dyDescent="0.15">
      <c r="A103" s="4">
        <v>101</v>
      </c>
      <c r="B103" s="13" t="s">
        <v>487</v>
      </c>
      <c r="C103" s="13" t="s">
        <v>488</v>
      </c>
      <c r="D103" s="14" t="s">
        <v>489</v>
      </c>
      <c r="E103" s="14" t="s">
        <v>490</v>
      </c>
      <c r="F103" s="15" t="s">
        <v>1020</v>
      </c>
      <c r="G103" s="10">
        <v>83.363333333333344</v>
      </c>
      <c r="H103" s="11">
        <f>G103*0.8</f>
        <v>66.690666666666672</v>
      </c>
      <c r="I103" s="16" t="s">
        <v>119</v>
      </c>
      <c r="J103" s="16" t="s">
        <v>69</v>
      </c>
      <c r="K103" s="17" t="s">
        <v>71</v>
      </c>
      <c r="L103" s="10">
        <v>62</v>
      </c>
      <c r="M103" s="11">
        <f>L103*0.1</f>
        <v>6.2</v>
      </c>
      <c r="N103" s="18" t="s">
        <v>212</v>
      </c>
      <c r="O103" s="18" t="s">
        <v>130</v>
      </c>
      <c r="P103" s="18" t="s">
        <v>166</v>
      </c>
      <c r="Q103" s="19">
        <v>79</v>
      </c>
      <c r="R103" s="9">
        <f>Q103*0.1</f>
        <v>7.9</v>
      </c>
      <c r="S103" s="8">
        <f>H103+M103+R103</f>
        <v>80.790666666666681</v>
      </c>
      <c r="T103" s="4">
        <v>103</v>
      </c>
    </row>
    <row r="104" spans="1:20" x14ac:dyDescent="0.15">
      <c r="A104" s="4">
        <v>102</v>
      </c>
      <c r="B104" s="13" t="s">
        <v>557</v>
      </c>
      <c r="C104" s="13" t="s">
        <v>558</v>
      </c>
      <c r="D104" s="14" t="s">
        <v>387</v>
      </c>
      <c r="E104" s="14" t="s">
        <v>559</v>
      </c>
      <c r="F104" s="15" t="s">
        <v>1019</v>
      </c>
      <c r="G104" s="10">
        <v>84.483333333333334</v>
      </c>
      <c r="H104" s="11">
        <f>G104*0.8</f>
        <v>67.586666666666673</v>
      </c>
      <c r="I104" s="16" t="s">
        <v>179</v>
      </c>
      <c r="J104" s="16" t="s">
        <v>138</v>
      </c>
      <c r="K104" s="17" t="s">
        <v>69</v>
      </c>
      <c r="L104" s="10">
        <v>64</v>
      </c>
      <c r="M104" s="11">
        <f>L104*0.1</f>
        <v>6.4</v>
      </c>
      <c r="N104" s="18" t="s">
        <v>179</v>
      </c>
      <c r="O104" s="18" t="s">
        <v>132</v>
      </c>
      <c r="P104" s="18" t="s">
        <v>69</v>
      </c>
      <c r="Q104" s="19">
        <v>68</v>
      </c>
      <c r="R104" s="9">
        <f>Q104*0.1</f>
        <v>6.8000000000000007</v>
      </c>
      <c r="S104" s="8">
        <f>H104+M104+R104</f>
        <v>80.786666666666676</v>
      </c>
      <c r="T104" s="4">
        <v>104</v>
      </c>
    </row>
    <row r="105" spans="1:20" x14ac:dyDescent="0.15">
      <c r="A105" s="4">
        <v>103</v>
      </c>
      <c r="B105" s="13" t="s">
        <v>404</v>
      </c>
      <c r="C105" s="13" t="s">
        <v>405</v>
      </c>
      <c r="D105" s="14" t="s">
        <v>406</v>
      </c>
      <c r="E105" s="14" t="s">
        <v>109</v>
      </c>
      <c r="F105" s="15" t="s">
        <v>1017</v>
      </c>
      <c r="G105" s="10">
        <v>83.826666666666668</v>
      </c>
      <c r="H105" s="11">
        <f>G105*0.8</f>
        <v>67.061333333333337</v>
      </c>
      <c r="I105" s="16" t="s">
        <v>120</v>
      </c>
      <c r="J105" s="16" t="s">
        <v>171</v>
      </c>
      <c r="K105" s="17" t="s">
        <v>119</v>
      </c>
      <c r="L105" s="10">
        <v>66.67</v>
      </c>
      <c r="M105" s="11">
        <f>L105*0.1</f>
        <v>6.6670000000000007</v>
      </c>
      <c r="N105" s="18" t="s">
        <v>119</v>
      </c>
      <c r="O105" s="18" t="s">
        <v>179</v>
      </c>
      <c r="P105" s="18" t="s">
        <v>220</v>
      </c>
      <c r="Q105" s="19">
        <v>70.33</v>
      </c>
      <c r="R105" s="9">
        <f>Q105*0.1</f>
        <v>7.0330000000000004</v>
      </c>
      <c r="S105" s="8">
        <f>H105+M105+R105</f>
        <v>80.76133333333334</v>
      </c>
      <c r="T105" s="4">
        <v>105</v>
      </c>
    </row>
    <row r="106" spans="1:20" x14ac:dyDescent="0.15">
      <c r="A106" s="4">
        <v>104</v>
      </c>
      <c r="B106" s="13" t="s">
        <v>354</v>
      </c>
      <c r="C106" s="13" t="s">
        <v>355</v>
      </c>
      <c r="D106" s="14" t="s">
        <v>356</v>
      </c>
      <c r="E106" s="14" t="s">
        <v>301</v>
      </c>
      <c r="F106" s="15" t="s">
        <v>1021</v>
      </c>
      <c r="G106" s="10">
        <v>83.463333333333324</v>
      </c>
      <c r="H106" s="11">
        <f>G106*0.8</f>
        <v>66.770666666666656</v>
      </c>
      <c r="I106" s="16" t="s">
        <v>70</v>
      </c>
      <c r="J106" s="16" t="s">
        <v>179</v>
      </c>
      <c r="K106" s="17" t="s">
        <v>212</v>
      </c>
      <c r="L106" s="10">
        <v>72</v>
      </c>
      <c r="M106" s="11">
        <f>L106*0.1</f>
        <v>7.2</v>
      </c>
      <c r="N106" s="18" t="s">
        <v>171</v>
      </c>
      <c r="O106" s="18" t="s">
        <v>139</v>
      </c>
      <c r="P106" s="18" t="s">
        <v>119</v>
      </c>
      <c r="Q106" s="19">
        <v>67.67</v>
      </c>
      <c r="R106" s="9">
        <f>Q106*0.1</f>
        <v>6.7670000000000003</v>
      </c>
      <c r="S106" s="8">
        <f>H106+M106+R106</f>
        <v>80.737666666666655</v>
      </c>
      <c r="T106" s="4">
        <v>106</v>
      </c>
    </row>
    <row r="107" spans="1:20" x14ac:dyDescent="0.15">
      <c r="A107" s="4">
        <v>105</v>
      </c>
      <c r="B107" s="13" t="s">
        <v>512</v>
      </c>
      <c r="C107" s="13" t="s">
        <v>513</v>
      </c>
      <c r="D107" s="14" t="s">
        <v>514</v>
      </c>
      <c r="E107" s="14" t="s">
        <v>515</v>
      </c>
      <c r="F107" s="15" t="s">
        <v>1018</v>
      </c>
      <c r="G107" s="10">
        <v>77.350000000000009</v>
      </c>
      <c r="H107" s="11">
        <f>G107*0.8</f>
        <v>61.88000000000001</v>
      </c>
      <c r="I107" s="16">
        <v>94</v>
      </c>
      <c r="J107" s="16">
        <v>95</v>
      </c>
      <c r="K107" s="17">
        <v>96</v>
      </c>
      <c r="L107" s="10">
        <v>95</v>
      </c>
      <c r="M107" s="11">
        <f>L107*0.1</f>
        <v>9.5</v>
      </c>
      <c r="N107" s="18">
        <v>98</v>
      </c>
      <c r="O107" s="18">
        <v>91</v>
      </c>
      <c r="P107" s="18">
        <v>91</v>
      </c>
      <c r="Q107" s="19">
        <v>93.33</v>
      </c>
      <c r="R107" s="9">
        <f>Q107*0.1</f>
        <v>9.3330000000000002</v>
      </c>
      <c r="S107" s="8">
        <f>H107+M107+R107</f>
        <v>80.713000000000008</v>
      </c>
      <c r="T107" s="4">
        <v>107</v>
      </c>
    </row>
    <row r="108" spans="1:20" x14ac:dyDescent="0.15">
      <c r="A108" s="4">
        <v>106</v>
      </c>
      <c r="B108" s="13" t="s">
        <v>309</v>
      </c>
      <c r="C108" s="13" t="s">
        <v>310</v>
      </c>
      <c r="D108" s="14" t="s">
        <v>311</v>
      </c>
      <c r="E108" s="14" t="s">
        <v>95</v>
      </c>
      <c r="F108" s="15" t="s">
        <v>1018</v>
      </c>
      <c r="G108" s="10">
        <v>82.31</v>
      </c>
      <c r="H108" s="11">
        <f>G108*0.8</f>
        <v>65.847999999999999</v>
      </c>
      <c r="I108" s="16" t="s">
        <v>215</v>
      </c>
      <c r="J108" s="16" t="s">
        <v>71</v>
      </c>
      <c r="K108" s="17" t="s">
        <v>212</v>
      </c>
      <c r="L108" s="10">
        <v>74.67</v>
      </c>
      <c r="M108" s="11">
        <f>L108*0.1</f>
        <v>7.4670000000000005</v>
      </c>
      <c r="N108" s="18" t="s">
        <v>119</v>
      </c>
      <c r="O108" s="18" t="s">
        <v>162</v>
      </c>
      <c r="P108" s="18" t="s">
        <v>171</v>
      </c>
      <c r="Q108" s="19">
        <v>73.67</v>
      </c>
      <c r="R108" s="9">
        <f>Q108*0.1</f>
        <v>7.3670000000000009</v>
      </c>
      <c r="S108" s="8">
        <f>H108+M108+R108</f>
        <v>80.682000000000002</v>
      </c>
      <c r="T108" s="4">
        <v>108</v>
      </c>
    </row>
    <row r="109" spans="1:20" x14ac:dyDescent="0.15">
      <c r="A109" s="4">
        <v>107</v>
      </c>
      <c r="B109" s="13" t="s">
        <v>250</v>
      </c>
      <c r="C109" s="13" t="s">
        <v>251</v>
      </c>
      <c r="D109" s="14" t="s">
        <v>252</v>
      </c>
      <c r="E109" s="14" t="s">
        <v>198</v>
      </c>
      <c r="F109" s="15" t="s">
        <v>1018</v>
      </c>
      <c r="G109" s="10">
        <v>84.393333333333331</v>
      </c>
      <c r="H109" s="11">
        <f>G109*0.8</f>
        <v>67.51466666666667</v>
      </c>
      <c r="I109" s="16" t="s">
        <v>119</v>
      </c>
      <c r="J109" s="16" t="s">
        <v>179</v>
      </c>
      <c r="K109" s="17" t="s">
        <v>70</v>
      </c>
      <c r="L109" s="10">
        <v>66</v>
      </c>
      <c r="M109" s="11">
        <f>L109*0.1</f>
        <v>6.6000000000000005</v>
      </c>
      <c r="N109" s="18" t="s">
        <v>132</v>
      </c>
      <c r="O109" s="18" t="s">
        <v>69</v>
      </c>
      <c r="P109" s="18" t="s">
        <v>69</v>
      </c>
      <c r="Q109" s="19">
        <v>65.67</v>
      </c>
      <c r="R109" s="9">
        <f>Q109*0.1</f>
        <v>6.5670000000000002</v>
      </c>
      <c r="S109" s="8">
        <f>H109+M109+R109</f>
        <v>80.681666666666672</v>
      </c>
      <c r="T109" s="4">
        <v>109</v>
      </c>
    </row>
    <row r="110" spans="1:20" x14ac:dyDescent="0.15">
      <c r="A110" s="4">
        <v>108</v>
      </c>
      <c r="B110" s="13" t="s">
        <v>479</v>
      </c>
      <c r="C110" s="13" t="s">
        <v>480</v>
      </c>
      <c r="D110" s="14" t="s">
        <v>481</v>
      </c>
      <c r="E110" s="14" t="s">
        <v>207</v>
      </c>
      <c r="F110" s="15" t="s">
        <v>1017</v>
      </c>
      <c r="G110" s="10">
        <v>82.556666666666672</v>
      </c>
      <c r="H110" s="11">
        <f>G110*0.8</f>
        <v>66.045333333333346</v>
      </c>
      <c r="I110" s="16" t="s">
        <v>69</v>
      </c>
      <c r="J110" s="16" t="s">
        <v>215</v>
      </c>
      <c r="K110" s="17" t="s">
        <v>72</v>
      </c>
      <c r="L110" s="10">
        <v>70.33</v>
      </c>
      <c r="M110" s="11">
        <f>L110*0.1</f>
        <v>7.0330000000000004</v>
      </c>
      <c r="N110" s="18" t="s">
        <v>212</v>
      </c>
      <c r="O110" s="18" t="s">
        <v>69</v>
      </c>
      <c r="P110" s="18" t="s">
        <v>415</v>
      </c>
      <c r="Q110" s="19">
        <v>75.67</v>
      </c>
      <c r="R110" s="9">
        <f>Q110*0.1</f>
        <v>7.5670000000000002</v>
      </c>
      <c r="S110" s="8">
        <f>H110+M110+R110</f>
        <v>80.645333333333355</v>
      </c>
      <c r="T110" s="4">
        <v>110</v>
      </c>
    </row>
    <row r="111" spans="1:20" x14ac:dyDescent="0.15">
      <c r="A111" s="4">
        <v>109</v>
      </c>
      <c r="B111" s="13" t="s">
        <v>398</v>
      </c>
      <c r="C111" s="13" t="s">
        <v>399</v>
      </c>
      <c r="D111" s="14" t="s">
        <v>400</v>
      </c>
      <c r="E111" s="14" t="s">
        <v>401</v>
      </c>
      <c r="F111" s="15" t="s">
        <v>1021</v>
      </c>
      <c r="G111" s="10">
        <v>82.89</v>
      </c>
      <c r="H111" s="11">
        <f>G111*0.8</f>
        <v>66.311999999999998</v>
      </c>
      <c r="I111" s="16" t="s">
        <v>179</v>
      </c>
      <c r="J111" s="16" t="s">
        <v>157</v>
      </c>
      <c r="K111" s="17" t="s">
        <v>70</v>
      </c>
      <c r="L111" s="10">
        <v>68</v>
      </c>
      <c r="M111" s="11">
        <f>L111*0.1</f>
        <v>6.8000000000000007</v>
      </c>
      <c r="N111" s="18" t="s">
        <v>139</v>
      </c>
      <c r="O111" s="18" t="s">
        <v>171</v>
      </c>
      <c r="P111" s="18" t="s">
        <v>140</v>
      </c>
      <c r="Q111" s="19">
        <v>75</v>
      </c>
      <c r="R111" s="9">
        <f>Q111*0.1</f>
        <v>7.5</v>
      </c>
      <c r="S111" s="8">
        <f>H111+M111+R111</f>
        <v>80.611999999999995</v>
      </c>
      <c r="T111" s="4">
        <v>111</v>
      </c>
    </row>
    <row r="112" spans="1:20" x14ac:dyDescent="0.15">
      <c r="A112" s="4">
        <v>110</v>
      </c>
      <c r="B112" s="13" t="s">
        <v>368</v>
      </c>
      <c r="C112" s="13" t="s">
        <v>369</v>
      </c>
      <c r="D112" s="14" t="s">
        <v>370</v>
      </c>
      <c r="E112" s="14" t="s">
        <v>350</v>
      </c>
      <c r="F112" s="15" t="s">
        <v>1021</v>
      </c>
      <c r="G112" s="10">
        <v>83.546666666666667</v>
      </c>
      <c r="H112" s="11">
        <f>G112*0.8</f>
        <v>66.837333333333333</v>
      </c>
      <c r="I112" s="16" t="s">
        <v>71</v>
      </c>
      <c r="J112" s="16" t="s">
        <v>70</v>
      </c>
      <c r="K112" s="17" t="s">
        <v>157</v>
      </c>
      <c r="L112" s="10">
        <v>67</v>
      </c>
      <c r="M112" s="11">
        <f>L112*0.1</f>
        <v>6.7</v>
      </c>
      <c r="N112" s="18" t="s">
        <v>157</v>
      </c>
      <c r="O112" s="18" t="s">
        <v>70</v>
      </c>
      <c r="P112" s="18" t="s">
        <v>171</v>
      </c>
      <c r="Q112" s="19">
        <v>70.67</v>
      </c>
      <c r="R112" s="9">
        <f>Q112*0.1</f>
        <v>7.0670000000000002</v>
      </c>
      <c r="S112" s="8">
        <f>H112+M112+R112</f>
        <v>80.604333333333329</v>
      </c>
      <c r="T112" s="4">
        <v>112</v>
      </c>
    </row>
    <row r="113" spans="1:20" x14ac:dyDescent="0.15">
      <c r="A113" s="4">
        <v>111</v>
      </c>
      <c r="B113" s="13" t="s">
        <v>611</v>
      </c>
      <c r="C113" s="13" t="s">
        <v>612</v>
      </c>
      <c r="D113" s="14" t="s">
        <v>613</v>
      </c>
      <c r="E113" s="14" t="s">
        <v>614</v>
      </c>
      <c r="F113" s="15" t="s">
        <v>1023</v>
      </c>
      <c r="G113" s="10">
        <v>82.21</v>
      </c>
      <c r="H113" s="11">
        <f>G113*0.8</f>
        <v>65.768000000000001</v>
      </c>
      <c r="I113" s="16" t="s">
        <v>164</v>
      </c>
      <c r="J113" s="16" t="s">
        <v>249</v>
      </c>
      <c r="K113" s="17" t="s">
        <v>164</v>
      </c>
      <c r="L113" s="10">
        <v>79</v>
      </c>
      <c r="M113" s="11">
        <f>L113*0.1</f>
        <v>7.9</v>
      </c>
      <c r="N113" s="18" t="s">
        <v>140</v>
      </c>
      <c r="O113" s="18" t="s">
        <v>69</v>
      </c>
      <c r="P113" s="18" t="s">
        <v>71</v>
      </c>
      <c r="Q113" s="19">
        <v>69.33</v>
      </c>
      <c r="R113" s="9">
        <f>Q113*0.1</f>
        <v>6.9329999999999998</v>
      </c>
      <c r="S113" s="8">
        <f>H113+M113+R113</f>
        <v>80.600999999999999</v>
      </c>
      <c r="T113" s="4">
        <v>113</v>
      </c>
    </row>
    <row r="114" spans="1:20" x14ac:dyDescent="0.15">
      <c r="A114" s="4">
        <v>112</v>
      </c>
      <c r="B114" s="13" t="s">
        <v>306</v>
      </c>
      <c r="C114" s="13" t="s">
        <v>307</v>
      </c>
      <c r="D114" s="14" t="s">
        <v>202</v>
      </c>
      <c r="E114" s="14" t="s">
        <v>308</v>
      </c>
      <c r="F114" s="15" t="s">
        <v>1024</v>
      </c>
      <c r="G114" s="10">
        <v>84.083333333333329</v>
      </c>
      <c r="H114" s="11">
        <f>G114*0.8</f>
        <v>67.266666666666666</v>
      </c>
      <c r="I114" s="16" t="s">
        <v>139</v>
      </c>
      <c r="J114" s="16" t="s">
        <v>69</v>
      </c>
      <c r="K114" s="17" t="s">
        <v>118</v>
      </c>
      <c r="L114" s="10">
        <v>63.33</v>
      </c>
      <c r="M114" s="11">
        <f>L114*0.1</f>
        <v>6.3330000000000002</v>
      </c>
      <c r="N114" s="18" t="s">
        <v>69</v>
      </c>
      <c r="O114" s="18" t="s">
        <v>120</v>
      </c>
      <c r="P114" s="18" t="s">
        <v>214</v>
      </c>
      <c r="Q114" s="19">
        <v>69.67</v>
      </c>
      <c r="R114" s="9">
        <f>Q114*0.1</f>
        <v>6.9670000000000005</v>
      </c>
      <c r="S114" s="8">
        <f>H114+M114+R114</f>
        <v>80.566666666666663</v>
      </c>
      <c r="T114" s="4">
        <v>114</v>
      </c>
    </row>
    <row r="115" spans="1:20" x14ac:dyDescent="0.15">
      <c r="A115" s="4">
        <v>113</v>
      </c>
      <c r="B115" s="13" t="s">
        <v>663</v>
      </c>
      <c r="C115" s="13" t="s">
        <v>664</v>
      </c>
      <c r="D115" s="14" t="s">
        <v>665</v>
      </c>
      <c r="E115" s="14" t="s">
        <v>666</v>
      </c>
      <c r="F115" s="15" t="s">
        <v>1022</v>
      </c>
      <c r="G115" s="10">
        <v>83.8</v>
      </c>
      <c r="H115" s="11">
        <f>G115*0.8</f>
        <v>67.040000000000006</v>
      </c>
      <c r="I115" s="16" t="s">
        <v>120</v>
      </c>
      <c r="J115" s="16" t="s">
        <v>69</v>
      </c>
      <c r="K115" s="17" t="s">
        <v>132</v>
      </c>
      <c r="L115" s="10">
        <v>66.67</v>
      </c>
      <c r="M115" s="11">
        <f>L115*0.1</f>
        <v>6.6670000000000007</v>
      </c>
      <c r="N115" s="18" t="s">
        <v>118</v>
      </c>
      <c r="O115" s="18" t="s">
        <v>118</v>
      </c>
      <c r="P115" s="18" t="s">
        <v>130</v>
      </c>
      <c r="Q115" s="19">
        <v>68</v>
      </c>
      <c r="R115" s="9">
        <f>Q115*0.1</f>
        <v>6.8000000000000007</v>
      </c>
      <c r="S115" s="8">
        <f>H115+M115+R115</f>
        <v>80.507000000000005</v>
      </c>
      <c r="T115" s="4">
        <v>115</v>
      </c>
    </row>
    <row r="116" spans="1:20" x14ac:dyDescent="0.15">
      <c r="A116" s="4">
        <v>114</v>
      </c>
      <c r="B116" s="13" t="s">
        <v>570</v>
      </c>
      <c r="C116" s="13" t="s">
        <v>571</v>
      </c>
      <c r="D116" s="14" t="s">
        <v>572</v>
      </c>
      <c r="E116" s="14" t="s">
        <v>573</v>
      </c>
      <c r="F116" s="15" t="s">
        <v>1020</v>
      </c>
      <c r="G116" s="10">
        <v>82.163333333333341</v>
      </c>
      <c r="H116" s="11">
        <f>G116*0.8</f>
        <v>65.730666666666679</v>
      </c>
      <c r="I116" s="16" t="s">
        <v>164</v>
      </c>
      <c r="J116" s="16" t="s">
        <v>156</v>
      </c>
      <c r="K116" s="17" t="s">
        <v>165</v>
      </c>
      <c r="L116" s="10">
        <v>80.33</v>
      </c>
      <c r="M116" s="11">
        <f>L116*0.1</f>
        <v>8.0329999999999995</v>
      </c>
      <c r="N116" s="18" t="s">
        <v>69</v>
      </c>
      <c r="O116" s="18" t="s">
        <v>165</v>
      </c>
      <c r="P116" s="18" t="s">
        <v>118</v>
      </c>
      <c r="Q116" s="19">
        <v>66.67</v>
      </c>
      <c r="R116" s="9">
        <f>Q116*0.1</f>
        <v>6.6670000000000007</v>
      </c>
      <c r="S116" s="8">
        <f>H116+M116+R116</f>
        <v>80.430666666666681</v>
      </c>
      <c r="T116" s="4">
        <v>116</v>
      </c>
    </row>
    <row r="117" spans="1:20" x14ac:dyDescent="0.15">
      <c r="A117" s="4">
        <v>115</v>
      </c>
      <c r="B117" s="13" t="s">
        <v>468</v>
      </c>
      <c r="C117" s="13" t="s">
        <v>469</v>
      </c>
      <c r="D117" s="14" t="s">
        <v>470</v>
      </c>
      <c r="E117" s="14" t="s">
        <v>80</v>
      </c>
      <c r="F117" s="15" t="s">
        <v>1021</v>
      </c>
      <c r="G117" s="10">
        <v>81.973333333333329</v>
      </c>
      <c r="H117" s="11">
        <f>G117*0.8</f>
        <v>65.578666666666663</v>
      </c>
      <c r="I117" s="16" t="s">
        <v>139</v>
      </c>
      <c r="J117" s="16" t="s">
        <v>157</v>
      </c>
      <c r="K117" s="17" t="s">
        <v>199</v>
      </c>
      <c r="L117" s="10">
        <v>73</v>
      </c>
      <c r="M117" s="11">
        <f>L117*0.1</f>
        <v>7.3000000000000007</v>
      </c>
      <c r="N117" s="18" t="s">
        <v>131</v>
      </c>
      <c r="O117" s="18" t="s">
        <v>132</v>
      </c>
      <c r="P117" s="18" t="s">
        <v>166</v>
      </c>
      <c r="Q117" s="19">
        <v>75</v>
      </c>
      <c r="R117" s="9">
        <f>Q117*0.1</f>
        <v>7.5</v>
      </c>
      <c r="S117" s="8">
        <f>H117+M117+R117</f>
        <v>80.37866666666666</v>
      </c>
      <c r="T117" s="4">
        <v>117</v>
      </c>
    </row>
    <row r="118" spans="1:20" x14ac:dyDescent="0.15">
      <c r="A118" s="4">
        <v>116</v>
      </c>
      <c r="B118" s="13" t="s">
        <v>349</v>
      </c>
      <c r="C118" s="13" t="s">
        <v>1035</v>
      </c>
      <c r="D118" s="14" t="s">
        <v>311</v>
      </c>
      <c r="E118" s="14" t="s">
        <v>350</v>
      </c>
      <c r="F118" s="15" t="s">
        <v>1018</v>
      </c>
      <c r="G118" s="10">
        <v>81.993333333333339</v>
      </c>
      <c r="H118" s="11">
        <f>G118*0.8</f>
        <v>65.594666666666669</v>
      </c>
      <c r="I118" s="16" t="s">
        <v>70</v>
      </c>
      <c r="J118" s="16" t="s">
        <v>249</v>
      </c>
      <c r="K118" s="17" t="s">
        <v>72</v>
      </c>
      <c r="L118" s="10">
        <v>77.33</v>
      </c>
      <c r="M118" s="11">
        <f>L118*0.1</f>
        <v>7.7330000000000005</v>
      </c>
      <c r="N118" s="18" t="s">
        <v>69</v>
      </c>
      <c r="O118" s="18" t="s">
        <v>166</v>
      </c>
      <c r="P118" s="18" t="s">
        <v>70</v>
      </c>
      <c r="Q118" s="19">
        <v>70</v>
      </c>
      <c r="R118" s="9">
        <f>Q118*0.1</f>
        <v>7</v>
      </c>
      <c r="S118" s="8">
        <f>H118+M118+R118</f>
        <v>80.327666666666673</v>
      </c>
      <c r="T118" s="4">
        <v>118</v>
      </c>
    </row>
    <row r="119" spans="1:20" x14ac:dyDescent="0.15">
      <c r="A119" s="4">
        <v>117</v>
      </c>
      <c r="B119" s="13" t="s">
        <v>457</v>
      </c>
      <c r="C119" s="13" t="s">
        <v>458</v>
      </c>
      <c r="D119" s="14" t="s">
        <v>318</v>
      </c>
      <c r="E119" s="14" t="s">
        <v>459</v>
      </c>
      <c r="F119" s="15" t="s">
        <v>1024</v>
      </c>
      <c r="G119" s="10">
        <v>81.053333333333342</v>
      </c>
      <c r="H119" s="11">
        <f>G119*0.8</f>
        <v>64.842666666666673</v>
      </c>
      <c r="I119" s="16" t="s">
        <v>140</v>
      </c>
      <c r="J119" s="16" t="s">
        <v>157</v>
      </c>
      <c r="K119" s="17" t="s">
        <v>130</v>
      </c>
      <c r="L119" s="10">
        <v>76</v>
      </c>
      <c r="M119" s="11">
        <f>L119*0.1</f>
        <v>7.6000000000000005</v>
      </c>
      <c r="N119" s="18" t="s">
        <v>130</v>
      </c>
      <c r="O119" s="18" t="s">
        <v>140</v>
      </c>
      <c r="P119" s="18" t="s">
        <v>122</v>
      </c>
      <c r="Q119" s="19">
        <v>78.67</v>
      </c>
      <c r="R119" s="9">
        <f>Q119*0.1</f>
        <v>7.8670000000000009</v>
      </c>
      <c r="S119" s="8">
        <f>H119+M119+R119</f>
        <v>80.309666666666672</v>
      </c>
      <c r="T119" s="4">
        <v>119</v>
      </c>
    </row>
    <row r="120" spans="1:20" x14ac:dyDescent="0.15">
      <c r="A120" s="4">
        <v>118</v>
      </c>
      <c r="B120" s="13" t="s">
        <v>395</v>
      </c>
      <c r="C120" s="13" t="s">
        <v>396</v>
      </c>
      <c r="D120" s="14" t="s">
        <v>397</v>
      </c>
      <c r="E120" s="14" t="s">
        <v>187</v>
      </c>
      <c r="F120" s="15" t="s">
        <v>1024</v>
      </c>
      <c r="G120" s="10">
        <v>82.46</v>
      </c>
      <c r="H120" s="11">
        <f>G120*0.8</f>
        <v>65.968000000000004</v>
      </c>
      <c r="I120" s="16" t="s">
        <v>119</v>
      </c>
      <c r="J120" s="16" t="s">
        <v>171</v>
      </c>
      <c r="K120" s="17" t="s">
        <v>213</v>
      </c>
      <c r="L120" s="10">
        <v>75.33</v>
      </c>
      <c r="M120" s="11">
        <f>L120*0.1</f>
        <v>7.5330000000000004</v>
      </c>
      <c r="N120" s="18" t="s">
        <v>131</v>
      </c>
      <c r="O120" s="18" t="s">
        <v>119</v>
      </c>
      <c r="P120" s="18" t="s">
        <v>164</v>
      </c>
      <c r="Q120" s="19">
        <v>67.67</v>
      </c>
      <c r="R120" s="9">
        <f>Q120*0.1</f>
        <v>6.7670000000000003</v>
      </c>
      <c r="S120" s="8">
        <f>H120+M120+R120</f>
        <v>80.268000000000001</v>
      </c>
      <c r="T120" s="4">
        <v>120</v>
      </c>
    </row>
    <row r="121" spans="1:20" x14ac:dyDescent="0.15">
      <c r="A121" s="4">
        <v>119</v>
      </c>
      <c r="B121" s="13" t="s">
        <v>549</v>
      </c>
      <c r="C121" s="13" t="s">
        <v>550</v>
      </c>
      <c r="D121" s="14" t="s">
        <v>551</v>
      </c>
      <c r="E121" s="14" t="s">
        <v>511</v>
      </c>
      <c r="F121" s="15" t="s">
        <v>1020</v>
      </c>
      <c r="G121" s="10">
        <v>83.376666666666665</v>
      </c>
      <c r="H121" s="11">
        <f>G121*0.8</f>
        <v>66.701333333333338</v>
      </c>
      <c r="I121" s="16" t="s">
        <v>71</v>
      </c>
      <c r="J121" s="16" t="s">
        <v>70</v>
      </c>
      <c r="K121" s="17" t="s">
        <v>69</v>
      </c>
      <c r="L121" s="10">
        <v>65.33</v>
      </c>
      <c r="M121" s="11">
        <f>L121*0.1</f>
        <v>6.5330000000000004</v>
      </c>
      <c r="N121" s="18" t="s">
        <v>122</v>
      </c>
      <c r="O121" s="18" t="s">
        <v>71</v>
      </c>
      <c r="P121" s="18" t="s">
        <v>164</v>
      </c>
      <c r="Q121" s="19">
        <v>70.33</v>
      </c>
      <c r="R121" s="9">
        <f>Q121*0.1</f>
        <v>7.0330000000000004</v>
      </c>
      <c r="S121" s="8">
        <f>H121+M121+R121</f>
        <v>80.26733333333334</v>
      </c>
      <c r="T121" s="4">
        <v>121</v>
      </c>
    </row>
    <row r="122" spans="1:20" x14ac:dyDescent="0.15">
      <c r="A122" s="4">
        <v>120</v>
      </c>
      <c r="B122" s="13" t="s">
        <v>581</v>
      </c>
      <c r="C122" s="13" t="s">
        <v>582</v>
      </c>
      <c r="D122" s="14" t="s">
        <v>150</v>
      </c>
      <c r="E122" s="14" t="s">
        <v>187</v>
      </c>
      <c r="F122" s="15" t="s">
        <v>1020</v>
      </c>
      <c r="G122" s="10">
        <v>82.533333333333346</v>
      </c>
      <c r="H122" s="11">
        <f>G122*0.8</f>
        <v>66.026666666666685</v>
      </c>
      <c r="I122" s="16" t="s">
        <v>179</v>
      </c>
      <c r="J122" s="16" t="s">
        <v>213</v>
      </c>
      <c r="K122" s="17" t="s">
        <v>72</v>
      </c>
      <c r="L122" s="10">
        <v>75.67</v>
      </c>
      <c r="M122" s="11">
        <f>L122*0.1</f>
        <v>7.5670000000000002</v>
      </c>
      <c r="N122" s="18" t="s">
        <v>120</v>
      </c>
      <c r="O122" s="18" t="s">
        <v>164</v>
      </c>
      <c r="P122" s="18" t="s">
        <v>120</v>
      </c>
      <c r="Q122" s="19">
        <v>66.67</v>
      </c>
      <c r="R122" s="9">
        <f>Q122*0.1</f>
        <v>6.6670000000000007</v>
      </c>
      <c r="S122" s="8">
        <f>H122+M122+R122</f>
        <v>80.26066666666668</v>
      </c>
      <c r="T122" s="4">
        <v>122</v>
      </c>
    </row>
    <row r="123" spans="1:20" x14ac:dyDescent="0.15">
      <c r="A123" s="4">
        <v>121</v>
      </c>
      <c r="B123" s="13" t="s">
        <v>419</v>
      </c>
      <c r="C123" s="13" t="s">
        <v>420</v>
      </c>
      <c r="D123" s="14" t="s">
        <v>421</v>
      </c>
      <c r="E123" s="14" t="s">
        <v>422</v>
      </c>
      <c r="F123" s="15" t="s">
        <v>1024</v>
      </c>
      <c r="G123" s="10">
        <v>81.983333333333334</v>
      </c>
      <c r="H123" s="11">
        <f>G123*0.8</f>
        <v>65.586666666666673</v>
      </c>
      <c r="I123" s="16" t="s">
        <v>199</v>
      </c>
      <c r="J123" s="16" t="s">
        <v>119</v>
      </c>
      <c r="K123" s="17" t="s">
        <v>138</v>
      </c>
      <c r="L123" s="10">
        <v>69.67</v>
      </c>
      <c r="M123" s="11">
        <f>L123*0.1</f>
        <v>6.9670000000000005</v>
      </c>
      <c r="N123" s="18" t="s">
        <v>130</v>
      </c>
      <c r="O123" s="18" t="s">
        <v>120</v>
      </c>
      <c r="P123" s="18" t="s">
        <v>237</v>
      </c>
      <c r="Q123" s="19">
        <v>77</v>
      </c>
      <c r="R123" s="9">
        <f>Q123*0.1</f>
        <v>7.7</v>
      </c>
      <c r="S123" s="8">
        <f>H123+M123+R123</f>
        <v>80.253666666666675</v>
      </c>
      <c r="T123" s="4">
        <v>123</v>
      </c>
    </row>
    <row r="124" spans="1:20" x14ac:dyDescent="0.15">
      <c r="A124" s="4">
        <v>122</v>
      </c>
      <c r="B124" s="13" t="s">
        <v>338</v>
      </c>
      <c r="C124" s="13" t="s">
        <v>339</v>
      </c>
      <c r="D124" s="14" t="s">
        <v>340</v>
      </c>
      <c r="E124" s="14" t="s">
        <v>341</v>
      </c>
      <c r="F124" s="15" t="s">
        <v>1024</v>
      </c>
      <c r="G124" s="10">
        <v>83.896666666666661</v>
      </c>
      <c r="H124" s="11">
        <f>G124*0.8</f>
        <v>67.117333333333335</v>
      </c>
      <c r="I124" s="16" t="s">
        <v>118</v>
      </c>
      <c r="J124" s="16" t="s">
        <v>120</v>
      </c>
      <c r="K124" s="17" t="s">
        <v>139</v>
      </c>
      <c r="L124" s="10">
        <v>64.33</v>
      </c>
      <c r="M124" s="11">
        <f>L124*0.1</f>
        <v>6.4329999999999998</v>
      </c>
      <c r="N124" s="18" t="s">
        <v>132</v>
      </c>
      <c r="O124" s="18" t="s">
        <v>120</v>
      </c>
      <c r="P124" s="18" t="s">
        <v>118</v>
      </c>
      <c r="Q124" s="19">
        <v>67</v>
      </c>
      <c r="R124" s="9">
        <f>Q124*0.1</f>
        <v>6.7</v>
      </c>
      <c r="S124" s="8">
        <f>H124+M124+R124</f>
        <v>80.25033333333333</v>
      </c>
      <c r="T124" s="4">
        <v>124</v>
      </c>
    </row>
    <row r="125" spans="1:20" x14ac:dyDescent="0.15">
      <c r="A125" s="4">
        <v>123</v>
      </c>
      <c r="B125" s="13" t="s">
        <v>667</v>
      </c>
      <c r="C125" s="13" t="s">
        <v>668</v>
      </c>
      <c r="D125" s="14" t="s">
        <v>669</v>
      </c>
      <c r="E125" s="14" t="s">
        <v>500</v>
      </c>
      <c r="F125" s="15" t="s">
        <v>1019</v>
      </c>
      <c r="G125" s="10">
        <v>82.91</v>
      </c>
      <c r="H125" s="11">
        <f>G125*0.8</f>
        <v>66.328000000000003</v>
      </c>
      <c r="I125" s="16" t="s">
        <v>120</v>
      </c>
      <c r="J125" s="16" t="s">
        <v>157</v>
      </c>
      <c r="K125" s="17" t="s">
        <v>215</v>
      </c>
      <c r="L125" s="10">
        <v>70.33</v>
      </c>
      <c r="M125" s="11">
        <f>L125*0.1</f>
        <v>7.0330000000000004</v>
      </c>
      <c r="N125" s="18" t="s">
        <v>119</v>
      </c>
      <c r="O125" s="18" t="s">
        <v>132</v>
      </c>
      <c r="P125" s="18" t="s">
        <v>131</v>
      </c>
      <c r="Q125" s="19">
        <v>68.67</v>
      </c>
      <c r="R125" s="9">
        <f>Q125*0.1</f>
        <v>6.8670000000000009</v>
      </c>
      <c r="S125" s="8">
        <f>H125+M125+R125</f>
        <v>80.228000000000009</v>
      </c>
      <c r="T125" s="4">
        <v>125</v>
      </c>
    </row>
    <row r="126" spans="1:20" x14ac:dyDescent="0.15">
      <c r="A126" s="4">
        <v>124</v>
      </c>
      <c r="B126" s="13" t="s">
        <v>330</v>
      </c>
      <c r="C126" s="13" t="s">
        <v>331</v>
      </c>
      <c r="D126" s="14" t="s">
        <v>332</v>
      </c>
      <c r="E126" s="14" t="s">
        <v>333</v>
      </c>
      <c r="F126" s="15" t="s">
        <v>1018</v>
      </c>
      <c r="G126" s="10">
        <v>82.92</v>
      </c>
      <c r="H126" s="11">
        <f>G126*0.8</f>
        <v>66.335999999999999</v>
      </c>
      <c r="I126" s="16" t="s">
        <v>119</v>
      </c>
      <c r="J126" s="16" t="s">
        <v>164</v>
      </c>
      <c r="K126" s="17" t="s">
        <v>119</v>
      </c>
      <c r="L126" s="10">
        <v>64</v>
      </c>
      <c r="M126" s="11">
        <f>L126*0.1</f>
        <v>6.4</v>
      </c>
      <c r="N126" s="18" t="s">
        <v>212</v>
      </c>
      <c r="O126" s="18" t="s">
        <v>164</v>
      </c>
      <c r="P126" s="18" t="s">
        <v>122</v>
      </c>
      <c r="Q126" s="19">
        <v>74.67</v>
      </c>
      <c r="R126" s="9">
        <f>Q126*0.1</f>
        <v>7.4670000000000005</v>
      </c>
      <c r="S126" s="8">
        <f>H126+M126+R126</f>
        <v>80.203000000000003</v>
      </c>
      <c r="T126" s="4">
        <v>126</v>
      </c>
    </row>
    <row r="127" spans="1:20" x14ac:dyDescent="0.15">
      <c r="A127" s="4">
        <v>125</v>
      </c>
      <c r="B127" s="13" t="s">
        <v>577</v>
      </c>
      <c r="C127" s="13" t="s">
        <v>578</v>
      </c>
      <c r="D127" s="14" t="s">
        <v>579</v>
      </c>
      <c r="E127" s="14" t="s">
        <v>527</v>
      </c>
      <c r="F127" s="15" t="s">
        <v>1017</v>
      </c>
      <c r="G127" s="10">
        <v>81.399999999999991</v>
      </c>
      <c r="H127" s="11">
        <f>G127*0.8</f>
        <v>65.11999999999999</v>
      </c>
      <c r="I127" s="16" t="s">
        <v>212</v>
      </c>
      <c r="J127" s="16" t="s">
        <v>120</v>
      </c>
      <c r="K127" s="17" t="s">
        <v>580</v>
      </c>
      <c r="L127" s="10">
        <v>79</v>
      </c>
      <c r="M127" s="11">
        <f>L127*0.1</f>
        <v>7.9</v>
      </c>
      <c r="N127" s="18" t="s">
        <v>69</v>
      </c>
      <c r="O127" s="18" t="s">
        <v>165</v>
      </c>
      <c r="P127" s="18" t="s">
        <v>171</v>
      </c>
      <c r="Q127" s="19">
        <v>71.33</v>
      </c>
      <c r="R127" s="9">
        <f>Q127*0.1</f>
        <v>7.133</v>
      </c>
      <c r="S127" s="8">
        <f>H127+M127+R127</f>
        <v>80.152999999999992</v>
      </c>
      <c r="T127" s="4">
        <v>127</v>
      </c>
    </row>
    <row r="128" spans="1:20" x14ac:dyDescent="0.15">
      <c r="A128" s="4">
        <v>126</v>
      </c>
      <c r="B128" s="13" t="s">
        <v>357</v>
      </c>
      <c r="C128" s="13" t="s">
        <v>358</v>
      </c>
      <c r="D128" s="14" t="s">
        <v>359</v>
      </c>
      <c r="E128" s="14" t="s">
        <v>360</v>
      </c>
      <c r="F128" s="15" t="s">
        <v>1018</v>
      </c>
      <c r="G128" s="10">
        <v>82.166666666666671</v>
      </c>
      <c r="H128" s="11">
        <f>G128*0.8</f>
        <v>65.733333333333334</v>
      </c>
      <c r="I128" s="16" t="s">
        <v>120</v>
      </c>
      <c r="J128" s="16" t="s">
        <v>212</v>
      </c>
      <c r="K128" s="17" t="s">
        <v>119</v>
      </c>
      <c r="L128" s="10">
        <v>67.33</v>
      </c>
      <c r="M128" s="11">
        <f>L128*0.1</f>
        <v>6.7330000000000005</v>
      </c>
      <c r="N128" s="18" t="s">
        <v>118</v>
      </c>
      <c r="O128" s="18" t="s">
        <v>238</v>
      </c>
      <c r="P128" s="18" t="s">
        <v>171</v>
      </c>
      <c r="Q128" s="19">
        <v>76.33</v>
      </c>
      <c r="R128" s="9">
        <f>Q128*0.1</f>
        <v>7.633</v>
      </c>
      <c r="S128" s="8">
        <f>H128+M128+R128</f>
        <v>80.099333333333334</v>
      </c>
      <c r="T128" s="4">
        <v>128</v>
      </c>
    </row>
    <row r="129" spans="1:20" x14ac:dyDescent="0.15">
      <c r="A129" s="4">
        <v>127</v>
      </c>
      <c r="B129" s="13" t="s">
        <v>720</v>
      </c>
      <c r="C129" s="13" t="s">
        <v>721</v>
      </c>
      <c r="D129" s="14" t="s">
        <v>722</v>
      </c>
      <c r="E129" s="14" t="s">
        <v>666</v>
      </c>
      <c r="F129" s="15" t="s">
        <v>1019</v>
      </c>
      <c r="G129" s="10">
        <v>81.943333333333342</v>
      </c>
      <c r="H129" s="11">
        <f>G129*0.8</f>
        <v>65.554666666666677</v>
      </c>
      <c r="I129" s="16" t="s">
        <v>199</v>
      </c>
      <c r="J129" s="16" t="s">
        <v>165</v>
      </c>
      <c r="K129" s="17" t="s">
        <v>119</v>
      </c>
      <c r="L129" s="10">
        <v>74.33</v>
      </c>
      <c r="M129" s="11">
        <f>L129*0.1</f>
        <v>7.4329999999999998</v>
      </c>
      <c r="N129" s="18" t="s">
        <v>164</v>
      </c>
      <c r="O129" s="18" t="s">
        <v>139</v>
      </c>
      <c r="P129" s="18" t="s">
        <v>122</v>
      </c>
      <c r="Q129" s="19">
        <v>71</v>
      </c>
      <c r="R129" s="9">
        <f>Q129*0.1</f>
        <v>7.1000000000000005</v>
      </c>
      <c r="S129" s="8">
        <f>H129+M129+R129</f>
        <v>80.087666666666678</v>
      </c>
      <c r="T129" s="4">
        <v>129</v>
      </c>
    </row>
    <row r="130" spans="1:20" x14ac:dyDescent="0.15">
      <c r="A130" s="4">
        <v>128</v>
      </c>
      <c r="B130" s="13" t="s">
        <v>537</v>
      </c>
      <c r="C130" s="13" t="s">
        <v>538</v>
      </c>
      <c r="D130" s="14" t="s">
        <v>376</v>
      </c>
      <c r="E130" s="14" t="s">
        <v>539</v>
      </c>
      <c r="F130" s="15" t="s">
        <v>1017</v>
      </c>
      <c r="G130" s="10">
        <v>82.776666666666671</v>
      </c>
      <c r="H130" s="11">
        <f>G130*0.8</f>
        <v>66.221333333333334</v>
      </c>
      <c r="I130" s="16" t="s">
        <v>120</v>
      </c>
      <c r="J130" s="16" t="s">
        <v>69</v>
      </c>
      <c r="K130" s="17" t="s">
        <v>179</v>
      </c>
      <c r="L130" s="10">
        <v>64.33</v>
      </c>
      <c r="M130" s="11">
        <f>L130*0.1</f>
        <v>6.4329999999999998</v>
      </c>
      <c r="N130" s="18" t="s">
        <v>70</v>
      </c>
      <c r="O130" s="18" t="s">
        <v>179</v>
      </c>
      <c r="P130" s="18" t="s">
        <v>214</v>
      </c>
      <c r="Q130" s="19">
        <v>74</v>
      </c>
      <c r="R130" s="9">
        <f>Q130*0.1</f>
        <v>7.4</v>
      </c>
      <c r="S130" s="8">
        <f>H130+M130+R130</f>
        <v>80.054333333333346</v>
      </c>
      <c r="T130" s="4">
        <v>130</v>
      </c>
    </row>
    <row r="131" spans="1:20" x14ac:dyDescent="0.15">
      <c r="A131" s="4">
        <v>129</v>
      </c>
      <c r="B131" s="13" t="s">
        <v>474</v>
      </c>
      <c r="C131" s="13" t="s">
        <v>475</v>
      </c>
      <c r="D131" s="14" t="s">
        <v>476</v>
      </c>
      <c r="E131" s="14" t="s">
        <v>467</v>
      </c>
      <c r="F131" s="15" t="s">
        <v>1024</v>
      </c>
      <c r="G131" s="10">
        <v>81.260000000000005</v>
      </c>
      <c r="H131" s="11">
        <f>G131*0.8</f>
        <v>65.00800000000001</v>
      </c>
      <c r="I131" s="16" t="s">
        <v>164</v>
      </c>
      <c r="J131" s="16" t="s">
        <v>215</v>
      </c>
      <c r="K131" s="17" t="s">
        <v>220</v>
      </c>
      <c r="L131" s="10">
        <v>78.67</v>
      </c>
      <c r="M131" s="11">
        <f>L131*0.1</f>
        <v>7.8670000000000009</v>
      </c>
      <c r="N131" s="18" t="s">
        <v>120</v>
      </c>
      <c r="O131" s="18" t="s">
        <v>212</v>
      </c>
      <c r="P131" s="18" t="s">
        <v>121</v>
      </c>
      <c r="Q131" s="19">
        <v>71.67</v>
      </c>
      <c r="R131" s="9">
        <f>Q131*0.1</f>
        <v>7.1670000000000007</v>
      </c>
      <c r="S131" s="8">
        <f>H131+M131+R131</f>
        <v>80.042000000000016</v>
      </c>
      <c r="T131" s="4">
        <v>131</v>
      </c>
    </row>
    <row r="132" spans="1:20" x14ac:dyDescent="0.15">
      <c r="A132" s="4">
        <v>130</v>
      </c>
      <c r="B132" s="13" t="s">
        <v>644</v>
      </c>
      <c r="C132" s="13" t="s">
        <v>645</v>
      </c>
      <c r="D132" s="14" t="s">
        <v>646</v>
      </c>
      <c r="E132" s="14" t="s">
        <v>282</v>
      </c>
      <c r="F132" s="15" t="s">
        <v>1023</v>
      </c>
      <c r="G132" s="10">
        <v>82.74666666666667</v>
      </c>
      <c r="H132" s="11">
        <f>G132*0.8</f>
        <v>66.197333333333333</v>
      </c>
      <c r="I132" s="16" t="s">
        <v>70</v>
      </c>
      <c r="J132" s="16" t="s">
        <v>122</v>
      </c>
      <c r="K132" s="17" t="s">
        <v>119</v>
      </c>
      <c r="L132" s="10">
        <v>68</v>
      </c>
      <c r="M132" s="11">
        <f>L132*0.1</f>
        <v>6.8000000000000007</v>
      </c>
      <c r="N132" s="18" t="s">
        <v>157</v>
      </c>
      <c r="O132" s="18" t="s">
        <v>162</v>
      </c>
      <c r="P132" s="18" t="s">
        <v>119</v>
      </c>
      <c r="Q132" s="19">
        <v>70.33</v>
      </c>
      <c r="R132" s="9">
        <f>Q132*0.1</f>
        <v>7.0330000000000004</v>
      </c>
      <c r="S132" s="8">
        <f>H132+M132+R132</f>
        <v>80.030333333333331</v>
      </c>
      <c r="T132" s="4">
        <v>132</v>
      </c>
    </row>
    <row r="133" spans="1:20" x14ac:dyDescent="0.15">
      <c r="A133" s="4">
        <v>131</v>
      </c>
      <c r="B133" s="13" t="s">
        <v>649</v>
      </c>
      <c r="C133" s="13" t="s">
        <v>650</v>
      </c>
      <c r="D133" s="14" t="s">
        <v>510</v>
      </c>
      <c r="E133" s="14" t="s">
        <v>267</v>
      </c>
      <c r="F133" s="15" t="s">
        <v>1020</v>
      </c>
      <c r="G133" s="10">
        <v>81.160000000000011</v>
      </c>
      <c r="H133" s="11">
        <f>G133*0.8</f>
        <v>64.928000000000011</v>
      </c>
      <c r="I133" s="16" t="s">
        <v>130</v>
      </c>
      <c r="J133" s="16" t="s">
        <v>132</v>
      </c>
      <c r="K133" s="17" t="s">
        <v>122</v>
      </c>
      <c r="L133" s="10">
        <v>76.33</v>
      </c>
      <c r="M133" s="11">
        <f>L133*0.1</f>
        <v>7.633</v>
      </c>
      <c r="N133" s="18" t="s">
        <v>157</v>
      </c>
      <c r="O133" s="18" t="s">
        <v>122</v>
      </c>
      <c r="P133" s="18" t="s">
        <v>220</v>
      </c>
      <c r="Q133" s="19">
        <v>74.33</v>
      </c>
      <c r="R133" s="9">
        <f>Q133*0.1</f>
        <v>7.4329999999999998</v>
      </c>
      <c r="S133" s="8">
        <f>H133+M133+R133</f>
        <v>79.994</v>
      </c>
      <c r="T133" s="4">
        <v>133</v>
      </c>
    </row>
    <row r="134" spans="1:20" ht="24" x14ac:dyDescent="0.15">
      <c r="A134" s="22">
        <v>205</v>
      </c>
      <c r="B134" s="23" t="s">
        <v>723</v>
      </c>
      <c r="C134" s="23" t="s">
        <v>724</v>
      </c>
      <c r="D134" s="24" t="s">
        <v>628</v>
      </c>
      <c r="E134" s="24" t="s">
        <v>725</v>
      </c>
      <c r="F134" s="25" t="s">
        <v>1018</v>
      </c>
      <c r="G134" s="26">
        <v>78.569999999999993</v>
      </c>
      <c r="H134" s="27">
        <f>G134*0.8</f>
        <v>62.855999999999995</v>
      </c>
      <c r="I134" s="28">
        <v>75</v>
      </c>
      <c r="J134" s="28" t="s">
        <v>238</v>
      </c>
      <c r="K134" s="29">
        <v>82</v>
      </c>
      <c r="L134" s="26">
        <v>82.67</v>
      </c>
      <c r="M134" s="27">
        <f>L134*0.1</f>
        <v>8.2670000000000012</v>
      </c>
      <c r="N134" s="30">
        <v>88</v>
      </c>
      <c r="O134" s="30" t="s">
        <v>415</v>
      </c>
      <c r="P134" s="30">
        <v>90</v>
      </c>
      <c r="Q134" s="31">
        <v>88.67</v>
      </c>
      <c r="R134" s="32">
        <f>Q134*0.1</f>
        <v>8.8670000000000009</v>
      </c>
      <c r="S134" s="33">
        <f>H134+M134+R134</f>
        <v>79.989999999999995</v>
      </c>
      <c r="T134" s="4">
        <v>134</v>
      </c>
    </row>
    <row r="135" spans="1:20" ht="24" x14ac:dyDescent="0.15">
      <c r="A135" s="22">
        <v>250</v>
      </c>
      <c r="B135" s="23" t="s">
        <v>809</v>
      </c>
      <c r="C135" s="23" t="s">
        <v>810</v>
      </c>
      <c r="D135" s="24" t="s">
        <v>811</v>
      </c>
      <c r="E135" s="24" t="s">
        <v>812</v>
      </c>
      <c r="F135" s="25" t="s">
        <v>1025</v>
      </c>
      <c r="G135" s="26">
        <v>78.23</v>
      </c>
      <c r="H135" s="27">
        <f>G135*0.8</f>
        <v>62.584000000000003</v>
      </c>
      <c r="I135" s="28">
        <v>80</v>
      </c>
      <c r="J135" s="28">
        <v>92</v>
      </c>
      <c r="K135" s="29">
        <v>83</v>
      </c>
      <c r="L135" s="26">
        <v>85</v>
      </c>
      <c r="M135" s="27">
        <f>L135*0.1</f>
        <v>8.5</v>
      </c>
      <c r="N135" s="30">
        <v>90</v>
      </c>
      <c r="O135" s="30">
        <v>88</v>
      </c>
      <c r="P135" s="30">
        <v>89</v>
      </c>
      <c r="Q135" s="31">
        <v>89</v>
      </c>
      <c r="R135" s="32">
        <f>Q135*0.1</f>
        <v>8.9</v>
      </c>
      <c r="S135" s="33">
        <f>H135+M135+R135</f>
        <v>79.984000000000009</v>
      </c>
      <c r="T135" s="4">
        <v>135</v>
      </c>
    </row>
    <row r="136" spans="1:20" ht="24" x14ac:dyDescent="0.15">
      <c r="A136" s="4">
        <v>132</v>
      </c>
      <c r="B136" s="13" t="s">
        <v>530</v>
      </c>
      <c r="C136" s="13" t="s">
        <v>531</v>
      </c>
      <c r="D136" s="14" t="s">
        <v>532</v>
      </c>
      <c r="E136" s="14" t="s">
        <v>533</v>
      </c>
      <c r="F136" s="15" t="s">
        <v>1021</v>
      </c>
      <c r="G136" s="10">
        <v>81.63333333333334</v>
      </c>
      <c r="H136" s="11">
        <f>G136*0.8</f>
        <v>65.306666666666672</v>
      </c>
      <c r="I136" s="16" t="s">
        <v>118</v>
      </c>
      <c r="J136" s="16" t="s">
        <v>140</v>
      </c>
      <c r="K136" s="17" t="s">
        <v>415</v>
      </c>
      <c r="L136" s="10">
        <v>77.33</v>
      </c>
      <c r="M136" s="11">
        <f>L136*0.1</f>
        <v>7.7330000000000005</v>
      </c>
      <c r="N136" s="18" t="s">
        <v>165</v>
      </c>
      <c r="O136" s="18" t="s">
        <v>131</v>
      </c>
      <c r="P136" s="18" t="s">
        <v>119</v>
      </c>
      <c r="Q136" s="19">
        <v>69.33</v>
      </c>
      <c r="R136" s="9">
        <f>Q136*0.1</f>
        <v>6.9329999999999998</v>
      </c>
      <c r="S136" s="8">
        <f>H136+M136+R136</f>
        <v>79.972666666666669</v>
      </c>
      <c r="T136" s="4">
        <v>136</v>
      </c>
    </row>
    <row r="137" spans="1:20" ht="24" x14ac:dyDescent="0.15">
      <c r="A137" s="4">
        <v>133</v>
      </c>
      <c r="B137" s="13" t="s">
        <v>588</v>
      </c>
      <c r="C137" s="13" t="s">
        <v>589</v>
      </c>
      <c r="D137" s="14" t="s">
        <v>590</v>
      </c>
      <c r="E137" s="14" t="s">
        <v>591</v>
      </c>
      <c r="F137" s="15" t="s">
        <v>1017</v>
      </c>
      <c r="G137" s="10">
        <v>81.679999999999993</v>
      </c>
      <c r="H137" s="11">
        <f>G137*0.8</f>
        <v>65.343999999999994</v>
      </c>
      <c r="I137" s="16" t="s">
        <v>164</v>
      </c>
      <c r="J137" s="16" t="s">
        <v>138</v>
      </c>
      <c r="K137" s="17" t="s">
        <v>140</v>
      </c>
      <c r="L137" s="10">
        <v>72.33</v>
      </c>
      <c r="M137" s="11">
        <f>L137*0.1</f>
        <v>7.2330000000000005</v>
      </c>
      <c r="N137" s="18" t="s">
        <v>71</v>
      </c>
      <c r="O137" s="18" t="s">
        <v>72</v>
      </c>
      <c r="P137" s="18" t="s">
        <v>199</v>
      </c>
      <c r="Q137" s="19">
        <v>73.33</v>
      </c>
      <c r="R137" s="9">
        <f>Q137*0.1</f>
        <v>7.3330000000000002</v>
      </c>
      <c r="S137" s="8">
        <f>H137+M137+R137</f>
        <v>79.91</v>
      </c>
      <c r="T137" s="4">
        <v>137</v>
      </c>
    </row>
    <row r="138" spans="1:20" ht="24" x14ac:dyDescent="0.15">
      <c r="A138" s="4">
        <v>134</v>
      </c>
      <c r="B138" s="13" t="s">
        <v>295</v>
      </c>
      <c r="C138" s="13" t="s">
        <v>296</v>
      </c>
      <c r="D138" s="14" t="s">
        <v>174</v>
      </c>
      <c r="E138" s="14" t="s">
        <v>297</v>
      </c>
      <c r="F138" s="15" t="s">
        <v>1025</v>
      </c>
      <c r="G138" s="10">
        <v>83.326666666666668</v>
      </c>
      <c r="H138" s="11">
        <f>G138*0.8</f>
        <v>66.661333333333332</v>
      </c>
      <c r="I138" s="16" t="s">
        <v>164</v>
      </c>
      <c r="J138" s="16" t="s">
        <v>121</v>
      </c>
      <c r="K138" s="17" t="s">
        <v>119</v>
      </c>
      <c r="L138" s="10">
        <v>68.33</v>
      </c>
      <c r="M138" s="11">
        <f>L138*0.1</f>
        <v>6.8330000000000002</v>
      </c>
      <c r="N138" s="18" t="s">
        <v>138</v>
      </c>
      <c r="O138" s="18" t="s">
        <v>72</v>
      </c>
      <c r="P138" s="18" t="s">
        <v>119</v>
      </c>
      <c r="Q138" s="19">
        <v>64</v>
      </c>
      <c r="R138" s="9">
        <f>Q138*0.1</f>
        <v>6.4</v>
      </c>
      <c r="S138" s="8">
        <f>H138+M138+R138</f>
        <v>79.894333333333336</v>
      </c>
      <c r="T138" s="4">
        <v>138</v>
      </c>
    </row>
    <row r="139" spans="1:20" ht="24" x14ac:dyDescent="0.15">
      <c r="A139" s="4">
        <v>135</v>
      </c>
      <c r="B139" s="13" t="s">
        <v>324</v>
      </c>
      <c r="C139" s="13" t="s">
        <v>325</v>
      </c>
      <c r="D139" s="14" t="s">
        <v>47</v>
      </c>
      <c r="E139" s="14" t="s">
        <v>326</v>
      </c>
      <c r="F139" s="15" t="s">
        <v>1018</v>
      </c>
      <c r="G139" s="10">
        <v>83.816666666666663</v>
      </c>
      <c r="H139" s="11">
        <f>G139*0.8</f>
        <v>67.053333333333327</v>
      </c>
      <c r="I139" s="16" t="s">
        <v>72</v>
      </c>
      <c r="J139" s="16" t="s">
        <v>157</v>
      </c>
      <c r="K139" s="17" t="s">
        <v>119</v>
      </c>
      <c r="L139" s="10">
        <v>65</v>
      </c>
      <c r="M139" s="11">
        <f>L139*0.1</f>
        <v>6.5</v>
      </c>
      <c r="N139" s="18" t="s">
        <v>119</v>
      </c>
      <c r="O139" s="18" t="s">
        <v>69</v>
      </c>
      <c r="P139" s="18" t="s">
        <v>72</v>
      </c>
      <c r="Q139" s="19">
        <v>63.33</v>
      </c>
      <c r="R139" s="9">
        <f>Q139*0.1</f>
        <v>6.3330000000000002</v>
      </c>
      <c r="S139" s="8">
        <f>H139+M139+R139</f>
        <v>79.886333333333326</v>
      </c>
      <c r="T139" s="4">
        <v>139</v>
      </c>
    </row>
    <row r="140" spans="1:20" ht="24" x14ac:dyDescent="0.15">
      <c r="A140" s="4">
        <v>136</v>
      </c>
      <c r="B140" s="13" t="s">
        <v>552</v>
      </c>
      <c r="C140" s="13" t="s">
        <v>553</v>
      </c>
      <c r="D140" s="14" t="s">
        <v>554</v>
      </c>
      <c r="E140" s="14" t="s">
        <v>414</v>
      </c>
      <c r="F140" s="15" t="s">
        <v>1017</v>
      </c>
      <c r="G140" s="10">
        <v>82.56</v>
      </c>
      <c r="H140" s="11">
        <f>G140*0.8</f>
        <v>66.048000000000002</v>
      </c>
      <c r="I140" s="16" t="s">
        <v>139</v>
      </c>
      <c r="J140" s="16" t="s">
        <v>140</v>
      </c>
      <c r="K140" s="17" t="s">
        <v>119</v>
      </c>
      <c r="L140" s="10">
        <v>69.67</v>
      </c>
      <c r="M140" s="11">
        <f>L140*0.1</f>
        <v>6.9670000000000005</v>
      </c>
      <c r="N140" s="18" t="s">
        <v>69</v>
      </c>
      <c r="O140" s="18" t="s">
        <v>119</v>
      </c>
      <c r="P140" s="18" t="s">
        <v>162</v>
      </c>
      <c r="Q140" s="19">
        <v>68.67</v>
      </c>
      <c r="R140" s="9">
        <f>Q140*0.1</f>
        <v>6.8670000000000009</v>
      </c>
      <c r="S140" s="8">
        <f>H140+M140+R140</f>
        <v>79.882000000000005</v>
      </c>
      <c r="T140" s="4">
        <v>140</v>
      </c>
    </row>
    <row r="141" spans="1:20" ht="24" x14ac:dyDescent="0.15">
      <c r="A141" s="4">
        <v>137</v>
      </c>
      <c r="B141" s="13" t="s">
        <v>392</v>
      </c>
      <c r="C141" s="13" t="s">
        <v>393</v>
      </c>
      <c r="D141" s="14" t="s">
        <v>394</v>
      </c>
      <c r="E141" s="14" t="s">
        <v>109</v>
      </c>
      <c r="F141" s="15" t="s">
        <v>1018</v>
      </c>
      <c r="G141" s="10">
        <v>82.043333333333337</v>
      </c>
      <c r="H141" s="11">
        <f>G141*0.8</f>
        <v>65.634666666666675</v>
      </c>
      <c r="I141" s="16" t="s">
        <v>72</v>
      </c>
      <c r="J141" s="16" t="s">
        <v>220</v>
      </c>
      <c r="K141" s="17" t="s">
        <v>119</v>
      </c>
      <c r="L141" s="10">
        <v>70.67</v>
      </c>
      <c r="M141" s="11">
        <f>L141*0.1</f>
        <v>7.0670000000000002</v>
      </c>
      <c r="N141" s="18" t="s">
        <v>69</v>
      </c>
      <c r="O141" s="18" t="s">
        <v>122</v>
      </c>
      <c r="P141" s="18" t="s">
        <v>130</v>
      </c>
      <c r="Q141" s="19">
        <v>71.67</v>
      </c>
      <c r="R141" s="9">
        <f>Q141*0.1</f>
        <v>7.1670000000000007</v>
      </c>
      <c r="S141" s="8">
        <f>H141+M141+R141</f>
        <v>79.868666666666684</v>
      </c>
      <c r="T141" s="4">
        <v>141</v>
      </c>
    </row>
    <row r="142" spans="1:20" ht="24" x14ac:dyDescent="0.15">
      <c r="A142" s="4">
        <v>138</v>
      </c>
      <c r="B142" s="13" t="s">
        <v>465</v>
      </c>
      <c r="C142" s="13" t="s">
        <v>1036</v>
      </c>
      <c r="D142" s="14" t="s">
        <v>466</v>
      </c>
      <c r="E142" s="14" t="s">
        <v>467</v>
      </c>
      <c r="F142" s="15" t="s">
        <v>1018</v>
      </c>
      <c r="G142" s="10">
        <v>80.583333333333329</v>
      </c>
      <c r="H142" s="11">
        <f>G142*0.8</f>
        <v>64.466666666666669</v>
      </c>
      <c r="I142" s="16" t="s">
        <v>119</v>
      </c>
      <c r="J142" s="16" t="s">
        <v>164</v>
      </c>
      <c r="K142" s="17" t="s">
        <v>166</v>
      </c>
      <c r="L142" s="10">
        <v>70.33</v>
      </c>
      <c r="M142" s="11">
        <f>L142*0.1</f>
        <v>7.0330000000000004</v>
      </c>
      <c r="N142" s="18" t="s">
        <v>121</v>
      </c>
      <c r="O142" s="18" t="s">
        <v>213</v>
      </c>
      <c r="P142" s="18" t="s">
        <v>415</v>
      </c>
      <c r="Q142" s="19">
        <v>83.67</v>
      </c>
      <c r="R142" s="9">
        <f>Q142*0.1</f>
        <v>8.3670000000000009</v>
      </c>
      <c r="S142" s="8">
        <f>H142+M142+R142</f>
        <v>79.866666666666674</v>
      </c>
      <c r="T142" s="4">
        <v>142</v>
      </c>
    </row>
    <row r="143" spans="1:20" ht="24" x14ac:dyDescent="0.15">
      <c r="A143" s="4">
        <v>139</v>
      </c>
      <c r="B143" s="13" t="s">
        <v>407</v>
      </c>
      <c r="C143" s="13" t="s">
        <v>408</v>
      </c>
      <c r="D143" s="14" t="s">
        <v>409</v>
      </c>
      <c r="E143" s="14" t="s">
        <v>410</v>
      </c>
      <c r="F143" s="15" t="s">
        <v>1018</v>
      </c>
      <c r="G143" s="10">
        <v>81.813333333333333</v>
      </c>
      <c r="H143" s="11">
        <f>G143*0.8</f>
        <v>65.450666666666663</v>
      </c>
      <c r="I143" s="16" t="s">
        <v>69</v>
      </c>
      <c r="J143" s="16" t="s">
        <v>212</v>
      </c>
      <c r="K143" s="17" t="s">
        <v>138</v>
      </c>
      <c r="L143" s="10">
        <v>67.33</v>
      </c>
      <c r="M143" s="11">
        <f>L143*0.1</f>
        <v>6.7330000000000005</v>
      </c>
      <c r="N143" s="18" t="s">
        <v>164</v>
      </c>
      <c r="O143" s="18" t="s">
        <v>214</v>
      </c>
      <c r="P143" s="18" t="s">
        <v>122</v>
      </c>
      <c r="Q143" s="19">
        <v>76.67</v>
      </c>
      <c r="R143" s="9">
        <f>Q143*0.1</f>
        <v>7.6670000000000007</v>
      </c>
      <c r="S143" s="8">
        <f>H143+M143+R143</f>
        <v>79.850666666666669</v>
      </c>
      <c r="T143" s="4">
        <v>143</v>
      </c>
    </row>
    <row r="144" spans="1:20" ht="24" x14ac:dyDescent="0.15">
      <c r="A144" s="4">
        <v>140</v>
      </c>
      <c r="B144" s="13" t="s">
        <v>411</v>
      </c>
      <c r="C144" s="13" t="s">
        <v>412</v>
      </c>
      <c r="D144" s="14" t="s">
        <v>413</v>
      </c>
      <c r="E144" s="14" t="s">
        <v>414</v>
      </c>
      <c r="F144" s="15" t="s">
        <v>1018</v>
      </c>
      <c r="G144" s="10">
        <v>81.86333333333333</v>
      </c>
      <c r="H144" s="11">
        <f>G144*0.8</f>
        <v>65.490666666666669</v>
      </c>
      <c r="I144" s="16" t="s">
        <v>122</v>
      </c>
      <c r="J144" s="16" t="s">
        <v>164</v>
      </c>
      <c r="K144" s="17" t="s">
        <v>415</v>
      </c>
      <c r="L144" s="10">
        <v>78</v>
      </c>
      <c r="M144" s="11">
        <f>L144*0.1</f>
        <v>7.8000000000000007</v>
      </c>
      <c r="N144" s="18" t="s">
        <v>119</v>
      </c>
      <c r="O144" s="18" t="s">
        <v>121</v>
      </c>
      <c r="P144" s="18" t="s">
        <v>138</v>
      </c>
      <c r="Q144" s="19">
        <v>65.33</v>
      </c>
      <c r="R144" s="9">
        <f>Q144*0.1</f>
        <v>6.5330000000000004</v>
      </c>
      <c r="S144" s="8">
        <f>H144+M144+R144</f>
        <v>79.823666666666668</v>
      </c>
      <c r="T144" s="4">
        <v>144</v>
      </c>
    </row>
    <row r="145" spans="1:20" ht="24" x14ac:dyDescent="0.15">
      <c r="A145" s="4">
        <v>141</v>
      </c>
      <c r="B145" s="13" t="s">
        <v>752</v>
      </c>
      <c r="C145" s="13" t="s">
        <v>753</v>
      </c>
      <c r="D145" s="14" t="s">
        <v>754</v>
      </c>
      <c r="E145" s="14" t="s">
        <v>271</v>
      </c>
      <c r="F145" s="15" t="s">
        <v>1019</v>
      </c>
      <c r="G145" s="10">
        <v>81.820000000000007</v>
      </c>
      <c r="H145" s="11">
        <f>G145*0.8</f>
        <v>65.456000000000003</v>
      </c>
      <c r="I145" s="16" t="s">
        <v>132</v>
      </c>
      <c r="J145" s="16" t="s">
        <v>237</v>
      </c>
      <c r="K145" s="17" t="s">
        <v>179</v>
      </c>
      <c r="L145" s="10">
        <v>76.67</v>
      </c>
      <c r="M145" s="11">
        <f>L145*0.1</f>
        <v>7.6670000000000007</v>
      </c>
      <c r="N145" s="18" t="s">
        <v>121</v>
      </c>
      <c r="O145" s="18" t="s">
        <v>118</v>
      </c>
      <c r="P145" s="18" t="s">
        <v>71</v>
      </c>
      <c r="Q145" s="19">
        <v>66.67</v>
      </c>
      <c r="R145" s="9">
        <f>Q145*0.1</f>
        <v>6.6670000000000007</v>
      </c>
      <c r="S145" s="8">
        <f>H145+M145+R145</f>
        <v>79.790000000000006</v>
      </c>
      <c r="T145" s="4">
        <v>145</v>
      </c>
    </row>
    <row r="146" spans="1:20" ht="24" x14ac:dyDescent="0.15">
      <c r="A146" s="4">
        <v>142</v>
      </c>
      <c r="B146" s="13" t="s">
        <v>688</v>
      </c>
      <c r="C146" s="13" t="s">
        <v>689</v>
      </c>
      <c r="D146" s="14" t="s">
        <v>690</v>
      </c>
      <c r="E146" s="14" t="s">
        <v>507</v>
      </c>
      <c r="F146" s="15" t="s">
        <v>1023</v>
      </c>
      <c r="G146" s="10">
        <v>82.13666666666667</v>
      </c>
      <c r="H146" s="11">
        <f>G146*0.8</f>
        <v>65.709333333333333</v>
      </c>
      <c r="I146" s="16" t="s">
        <v>215</v>
      </c>
      <c r="J146" s="16" t="s">
        <v>138</v>
      </c>
      <c r="K146" s="17" t="s">
        <v>118</v>
      </c>
      <c r="L146" s="10">
        <v>68.67</v>
      </c>
      <c r="M146" s="11">
        <f>L146*0.1</f>
        <v>6.8670000000000009</v>
      </c>
      <c r="N146" s="18" t="s">
        <v>237</v>
      </c>
      <c r="O146" s="18" t="s">
        <v>119</v>
      </c>
      <c r="P146" s="18" t="s">
        <v>72</v>
      </c>
      <c r="Q146" s="19">
        <v>72</v>
      </c>
      <c r="R146" s="9">
        <f>Q146*0.1</f>
        <v>7.2</v>
      </c>
      <c r="S146" s="8">
        <f>H146+M146+R146</f>
        <v>79.776333333333341</v>
      </c>
      <c r="T146" s="4">
        <v>146</v>
      </c>
    </row>
    <row r="147" spans="1:20" ht="24" x14ac:dyDescent="0.15">
      <c r="A147" s="4">
        <v>143</v>
      </c>
      <c r="B147" s="13" t="s">
        <v>524</v>
      </c>
      <c r="C147" s="13" t="s">
        <v>525</v>
      </c>
      <c r="D147" s="14" t="s">
        <v>526</v>
      </c>
      <c r="E147" s="14" t="s">
        <v>527</v>
      </c>
      <c r="F147" s="15" t="s">
        <v>1024</v>
      </c>
      <c r="G147" s="10">
        <v>81.046666666666667</v>
      </c>
      <c r="H147" s="11">
        <f>G147*0.8</f>
        <v>64.837333333333333</v>
      </c>
      <c r="I147" s="16" t="s">
        <v>71</v>
      </c>
      <c r="J147" s="16" t="s">
        <v>119</v>
      </c>
      <c r="K147" s="17" t="s">
        <v>131</v>
      </c>
      <c r="L147" s="10">
        <v>65.33</v>
      </c>
      <c r="M147" s="11">
        <f>L147*0.1</f>
        <v>6.5330000000000004</v>
      </c>
      <c r="N147" s="18" t="s">
        <v>213</v>
      </c>
      <c r="O147" s="18" t="s">
        <v>166</v>
      </c>
      <c r="P147" s="18" t="s">
        <v>140</v>
      </c>
      <c r="Q147" s="19">
        <v>83.67</v>
      </c>
      <c r="R147" s="9">
        <f>Q147*0.1</f>
        <v>8.3670000000000009</v>
      </c>
      <c r="S147" s="8">
        <f>H147+M147+R147</f>
        <v>79.737333333333339</v>
      </c>
      <c r="T147" s="4">
        <v>147</v>
      </c>
    </row>
    <row r="148" spans="1:20" ht="24" x14ac:dyDescent="0.15">
      <c r="A148" s="4">
        <v>144</v>
      </c>
      <c r="B148" s="13" t="s">
        <v>596</v>
      </c>
      <c r="C148" s="13" t="s">
        <v>597</v>
      </c>
      <c r="D148" s="14" t="s">
        <v>359</v>
      </c>
      <c r="E148" s="14" t="s">
        <v>598</v>
      </c>
      <c r="F148" s="15" t="s">
        <v>1017</v>
      </c>
      <c r="G148" s="10">
        <v>82.043333333333337</v>
      </c>
      <c r="H148" s="11">
        <f>G148*0.8</f>
        <v>65.634666666666675</v>
      </c>
      <c r="I148" s="16" t="s">
        <v>121</v>
      </c>
      <c r="J148" s="16" t="s">
        <v>179</v>
      </c>
      <c r="K148" s="17" t="s">
        <v>171</v>
      </c>
      <c r="L148" s="10">
        <v>72.33</v>
      </c>
      <c r="M148" s="11">
        <f>L148*0.1</f>
        <v>7.2330000000000005</v>
      </c>
      <c r="N148" s="18" t="s">
        <v>119</v>
      </c>
      <c r="O148" s="18" t="s">
        <v>220</v>
      </c>
      <c r="P148" s="18" t="s">
        <v>138</v>
      </c>
      <c r="Q148" s="19">
        <v>68.67</v>
      </c>
      <c r="R148" s="9">
        <f>Q148*0.1</f>
        <v>6.8670000000000009</v>
      </c>
      <c r="S148" s="8">
        <f>H148+M148+R148</f>
        <v>79.734666666666683</v>
      </c>
      <c r="T148" s="4">
        <v>148</v>
      </c>
    </row>
    <row r="149" spans="1:20" ht="24" x14ac:dyDescent="0.15">
      <c r="A149" s="4">
        <v>145</v>
      </c>
      <c r="B149" s="13" t="s">
        <v>601</v>
      </c>
      <c r="C149" s="13" t="s">
        <v>602</v>
      </c>
      <c r="D149" s="14" t="s">
        <v>603</v>
      </c>
      <c r="E149" s="14" t="s">
        <v>604</v>
      </c>
      <c r="F149" s="15" t="s">
        <v>1017</v>
      </c>
      <c r="G149" s="10">
        <v>81.946666666666673</v>
      </c>
      <c r="H149" s="11">
        <f>G149*0.8</f>
        <v>65.557333333333347</v>
      </c>
      <c r="I149" s="16" t="s">
        <v>70</v>
      </c>
      <c r="J149" s="16" t="s">
        <v>164</v>
      </c>
      <c r="K149" s="17" t="s">
        <v>212</v>
      </c>
      <c r="L149" s="10">
        <v>73.33</v>
      </c>
      <c r="M149" s="11">
        <f>L149*0.1</f>
        <v>7.3330000000000002</v>
      </c>
      <c r="N149" s="18" t="s">
        <v>69</v>
      </c>
      <c r="O149" s="18" t="s">
        <v>132</v>
      </c>
      <c r="P149" s="18" t="s">
        <v>179</v>
      </c>
      <c r="Q149" s="19">
        <v>68</v>
      </c>
      <c r="R149" s="9">
        <f>Q149*0.1</f>
        <v>6.8000000000000007</v>
      </c>
      <c r="S149" s="8">
        <f>H149+M149+R149</f>
        <v>79.690333333333342</v>
      </c>
      <c r="T149" s="4">
        <v>149</v>
      </c>
    </row>
    <row r="150" spans="1:20" ht="24" x14ac:dyDescent="0.15">
      <c r="A150" s="4">
        <v>146</v>
      </c>
      <c r="B150" s="13" t="s">
        <v>346</v>
      </c>
      <c r="C150" s="13" t="s">
        <v>347</v>
      </c>
      <c r="D150" s="14" t="s">
        <v>47</v>
      </c>
      <c r="E150" s="14" t="s">
        <v>348</v>
      </c>
      <c r="F150" s="15" t="s">
        <v>1025</v>
      </c>
      <c r="G150" s="10">
        <v>82.45</v>
      </c>
      <c r="H150" s="11">
        <f>G150*0.8</f>
        <v>65.960000000000008</v>
      </c>
      <c r="I150" s="16" t="s">
        <v>139</v>
      </c>
      <c r="J150" s="16" t="s">
        <v>131</v>
      </c>
      <c r="K150" s="17" t="s">
        <v>69</v>
      </c>
      <c r="L150" s="10">
        <v>66.33</v>
      </c>
      <c r="M150" s="11">
        <f>L150*0.1</f>
        <v>6.633</v>
      </c>
      <c r="N150" s="18" t="s">
        <v>121</v>
      </c>
      <c r="O150" s="18" t="s">
        <v>131</v>
      </c>
      <c r="P150" s="18" t="s">
        <v>179</v>
      </c>
      <c r="Q150" s="19">
        <v>70.67</v>
      </c>
      <c r="R150" s="9">
        <f>Q150*0.1</f>
        <v>7.0670000000000002</v>
      </c>
      <c r="S150" s="8">
        <f>H150+M150+R150</f>
        <v>79.66</v>
      </c>
      <c r="T150" s="4">
        <v>150</v>
      </c>
    </row>
    <row r="151" spans="1:20" ht="24" x14ac:dyDescent="0.15">
      <c r="A151" s="4">
        <v>147</v>
      </c>
      <c r="B151" s="13" t="s">
        <v>498</v>
      </c>
      <c r="C151" s="13" t="s">
        <v>499</v>
      </c>
      <c r="D151" s="14" t="s">
        <v>150</v>
      </c>
      <c r="E151" s="14" t="s">
        <v>500</v>
      </c>
      <c r="F151" s="15" t="s">
        <v>1018</v>
      </c>
      <c r="G151" s="10">
        <v>80.276666666666657</v>
      </c>
      <c r="H151" s="11">
        <f>G151*0.8</f>
        <v>64.221333333333334</v>
      </c>
      <c r="I151" s="16" t="s">
        <v>162</v>
      </c>
      <c r="J151" s="16" t="s">
        <v>121</v>
      </c>
      <c r="K151" s="17" t="s">
        <v>122</v>
      </c>
      <c r="L151" s="10">
        <v>77.33</v>
      </c>
      <c r="M151" s="11">
        <f>L151*0.1</f>
        <v>7.7330000000000005</v>
      </c>
      <c r="N151" s="18" t="s">
        <v>118</v>
      </c>
      <c r="O151" s="18" t="s">
        <v>199</v>
      </c>
      <c r="P151" s="18" t="s">
        <v>140</v>
      </c>
      <c r="Q151" s="19">
        <v>76.67</v>
      </c>
      <c r="R151" s="9">
        <f>Q151*0.1</f>
        <v>7.6670000000000007</v>
      </c>
      <c r="S151" s="8">
        <f>H151+M151+R151</f>
        <v>79.62133333333334</v>
      </c>
      <c r="T151" s="4">
        <v>151</v>
      </c>
    </row>
    <row r="152" spans="1:20" ht="24" x14ac:dyDescent="0.15">
      <c r="A152" s="4">
        <v>148</v>
      </c>
      <c r="B152" s="13" t="s">
        <v>691</v>
      </c>
      <c r="C152" s="13" t="s">
        <v>692</v>
      </c>
      <c r="D152" s="14" t="s">
        <v>693</v>
      </c>
      <c r="E152" s="14" t="s">
        <v>666</v>
      </c>
      <c r="F152" s="15" t="s">
        <v>1023</v>
      </c>
      <c r="G152" s="10">
        <v>82.423333333333332</v>
      </c>
      <c r="H152" s="11">
        <f>G152*0.8</f>
        <v>65.938666666666663</v>
      </c>
      <c r="I152" s="16" t="s">
        <v>70</v>
      </c>
      <c r="J152" s="16" t="s">
        <v>171</v>
      </c>
      <c r="K152" s="17" t="s">
        <v>179</v>
      </c>
      <c r="L152" s="10">
        <v>71.33</v>
      </c>
      <c r="M152" s="11">
        <f>L152*0.1</f>
        <v>7.133</v>
      </c>
      <c r="N152" s="18" t="s">
        <v>118</v>
      </c>
      <c r="O152" s="18" t="s">
        <v>118</v>
      </c>
      <c r="P152" s="18" t="s">
        <v>131</v>
      </c>
      <c r="Q152" s="19">
        <v>65</v>
      </c>
      <c r="R152" s="9">
        <f>Q152*0.1</f>
        <v>6.5</v>
      </c>
      <c r="S152" s="8">
        <f>H152+M152+R152</f>
        <v>79.571666666666658</v>
      </c>
      <c r="T152" s="4">
        <v>152</v>
      </c>
    </row>
    <row r="153" spans="1:20" ht="24" x14ac:dyDescent="0.15">
      <c r="A153" s="4">
        <v>149</v>
      </c>
      <c r="B153" s="13" t="s">
        <v>450</v>
      </c>
      <c r="C153" s="13" t="s">
        <v>451</v>
      </c>
      <c r="D153" s="14" t="s">
        <v>452</v>
      </c>
      <c r="E153" s="14" t="s">
        <v>453</v>
      </c>
      <c r="F153" s="15" t="s">
        <v>1018</v>
      </c>
      <c r="G153" s="10">
        <v>81.616666666666674</v>
      </c>
      <c r="H153" s="11">
        <f>G153*0.8</f>
        <v>65.293333333333337</v>
      </c>
      <c r="I153" s="16" t="s">
        <v>121</v>
      </c>
      <c r="J153" s="16" t="s">
        <v>179</v>
      </c>
      <c r="K153" s="17" t="s">
        <v>118</v>
      </c>
      <c r="L153" s="10">
        <v>67.67</v>
      </c>
      <c r="M153" s="11">
        <f>L153*0.1</f>
        <v>6.7670000000000003</v>
      </c>
      <c r="N153" s="18" t="s">
        <v>120</v>
      </c>
      <c r="O153" s="18" t="s">
        <v>166</v>
      </c>
      <c r="P153" s="18" t="s">
        <v>140</v>
      </c>
      <c r="Q153" s="19">
        <v>75</v>
      </c>
      <c r="R153" s="9">
        <f>Q153*0.1</f>
        <v>7.5</v>
      </c>
      <c r="S153" s="8">
        <f>H153+M153+R153</f>
        <v>79.560333333333332</v>
      </c>
      <c r="T153" s="4">
        <v>153</v>
      </c>
    </row>
    <row r="154" spans="1:20" ht="24" x14ac:dyDescent="0.15">
      <c r="A154" s="4">
        <v>150</v>
      </c>
      <c r="B154" s="13" t="s">
        <v>435</v>
      </c>
      <c r="C154" s="13" t="s">
        <v>436</v>
      </c>
      <c r="D154" s="14" t="s">
        <v>437</v>
      </c>
      <c r="E154" s="14" t="s">
        <v>155</v>
      </c>
      <c r="F154" s="15" t="s">
        <v>1024</v>
      </c>
      <c r="G154" s="10">
        <v>83.626666666666665</v>
      </c>
      <c r="H154" s="11">
        <f>G154*0.8</f>
        <v>66.901333333333341</v>
      </c>
      <c r="I154" s="16" t="s">
        <v>120</v>
      </c>
      <c r="J154" s="16" t="s">
        <v>120</v>
      </c>
      <c r="K154" s="17" t="s">
        <v>119</v>
      </c>
      <c r="L154" s="10">
        <v>62.67</v>
      </c>
      <c r="M154" s="11">
        <f>L154*0.1</f>
        <v>6.2670000000000003</v>
      </c>
      <c r="N154" s="18" t="s">
        <v>157</v>
      </c>
      <c r="O154" s="18" t="s">
        <v>120</v>
      </c>
      <c r="P154" s="18" t="s">
        <v>119</v>
      </c>
      <c r="Q154" s="19">
        <v>63.33</v>
      </c>
      <c r="R154" s="9">
        <f>Q154*0.1</f>
        <v>6.3330000000000002</v>
      </c>
      <c r="S154" s="8">
        <f>H154+M154+R154</f>
        <v>79.501333333333335</v>
      </c>
      <c r="T154" s="4">
        <v>154</v>
      </c>
    </row>
    <row r="155" spans="1:20" ht="24" x14ac:dyDescent="0.15">
      <c r="A155" s="4">
        <v>151</v>
      </c>
      <c r="B155" s="13" t="s">
        <v>696</v>
      </c>
      <c r="C155" s="13" t="s">
        <v>697</v>
      </c>
      <c r="D155" s="14" t="s">
        <v>698</v>
      </c>
      <c r="E155" s="14" t="s">
        <v>699</v>
      </c>
      <c r="F155" s="15" t="s">
        <v>1020</v>
      </c>
      <c r="G155" s="10">
        <v>81.053333333333342</v>
      </c>
      <c r="H155" s="11">
        <f>G155*0.8</f>
        <v>64.842666666666673</v>
      </c>
      <c r="I155" s="16" t="s">
        <v>131</v>
      </c>
      <c r="J155" s="16" t="s">
        <v>171</v>
      </c>
      <c r="K155" s="17" t="s">
        <v>415</v>
      </c>
      <c r="L155" s="10">
        <v>78.33</v>
      </c>
      <c r="M155" s="11">
        <f>L155*0.1</f>
        <v>7.8330000000000002</v>
      </c>
      <c r="N155" s="18" t="s">
        <v>119</v>
      </c>
      <c r="O155" s="18" t="s">
        <v>119</v>
      </c>
      <c r="P155" s="18" t="s">
        <v>214</v>
      </c>
      <c r="Q155" s="19">
        <v>68</v>
      </c>
      <c r="R155" s="9">
        <f>Q155*0.1</f>
        <v>6.8000000000000007</v>
      </c>
      <c r="S155" s="8">
        <f>H155+M155+R155</f>
        <v>79.475666666666669</v>
      </c>
      <c r="T155" s="4">
        <v>155</v>
      </c>
    </row>
    <row r="156" spans="1:20" ht="24" x14ac:dyDescent="0.15">
      <c r="A156" s="4">
        <v>152</v>
      </c>
      <c r="B156" s="13" t="s">
        <v>504</v>
      </c>
      <c r="C156" s="13" t="s">
        <v>505</v>
      </c>
      <c r="D156" s="14" t="s">
        <v>506</v>
      </c>
      <c r="E156" s="14" t="s">
        <v>507</v>
      </c>
      <c r="F156" s="15" t="s">
        <v>1024</v>
      </c>
      <c r="G156" s="10">
        <v>81.966666666666654</v>
      </c>
      <c r="H156" s="11">
        <f>G156*0.8</f>
        <v>65.573333333333323</v>
      </c>
      <c r="I156" s="16" t="s">
        <v>119</v>
      </c>
      <c r="J156" s="16" t="s">
        <v>119</v>
      </c>
      <c r="K156" s="17" t="s">
        <v>164</v>
      </c>
      <c r="L156" s="10">
        <v>64</v>
      </c>
      <c r="M156" s="11">
        <f>L156*0.1</f>
        <v>6.4</v>
      </c>
      <c r="N156" s="18" t="s">
        <v>199</v>
      </c>
      <c r="O156" s="18" t="s">
        <v>166</v>
      </c>
      <c r="P156" s="18" t="s">
        <v>119</v>
      </c>
      <c r="Q156" s="19">
        <v>75</v>
      </c>
      <c r="R156" s="9">
        <f>Q156*0.1</f>
        <v>7.5</v>
      </c>
      <c r="S156" s="8">
        <f>H156+M156+R156</f>
        <v>79.473333333333329</v>
      </c>
      <c r="T156" s="4">
        <v>156</v>
      </c>
    </row>
    <row r="157" spans="1:20" ht="24" x14ac:dyDescent="0.15">
      <c r="A157" s="4">
        <v>153</v>
      </c>
      <c r="B157" s="13" t="s">
        <v>555</v>
      </c>
      <c r="C157" s="13" t="s">
        <v>556</v>
      </c>
      <c r="D157" s="14" t="s">
        <v>101</v>
      </c>
      <c r="E157" s="14" t="s">
        <v>207</v>
      </c>
      <c r="F157" s="15" t="s">
        <v>1021</v>
      </c>
      <c r="G157" s="10">
        <v>82.123333333333335</v>
      </c>
      <c r="H157" s="11">
        <f>G157*0.8</f>
        <v>65.698666666666668</v>
      </c>
      <c r="I157" s="16" t="s">
        <v>70</v>
      </c>
      <c r="J157" s="16" t="s">
        <v>119</v>
      </c>
      <c r="K157" s="17" t="s">
        <v>71</v>
      </c>
      <c r="L157" s="10">
        <v>65</v>
      </c>
      <c r="M157" s="11">
        <f>L157*0.1</f>
        <v>6.5</v>
      </c>
      <c r="N157" s="18" t="s">
        <v>138</v>
      </c>
      <c r="O157" s="18" t="s">
        <v>199</v>
      </c>
      <c r="P157" s="18" t="s">
        <v>72</v>
      </c>
      <c r="Q157" s="19">
        <v>72.67</v>
      </c>
      <c r="R157" s="9">
        <f>Q157*0.1</f>
        <v>7.2670000000000003</v>
      </c>
      <c r="S157" s="8">
        <f>H157+M157+R157</f>
        <v>79.465666666666664</v>
      </c>
      <c r="T157" s="4">
        <v>157</v>
      </c>
    </row>
    <row r="158" spans="1:20" ht="24" x14ac:dyDescent="0.15">
      <c r="A158" s="4">
        <v>154</v>
      </c>
      <c r="B158" s="13" t="s">
        <v>508</v>
      </c>
      <c r="C158" s="13" t="s">
        <v>509</v>
      </c>
      <c r="D158" s="14" t="s">
        <v>510</v>
      </c>
      <c r="E158" s="14" t="s">
        <v>511</v>
      </c>
      <c r="F158" s="15" t="s">
        <v>1018</v>
      </c>
      <c r="G158" s="10">
        <v>80.49666666666667</v>
      </c>
      <c r="H158" s="11">
        <f>G158*0.8</f>
        <v>64.397333333333336</v>
      </c>
      <c r="I158" s="16" t="s">
        <v>70</v>
      </c>
      <c r="J158" s="16" t="s">
        <v>120</v>
      </c>
      <c r="K158" s="17" t="s">
        <v>119</v>
      </c>
      <c r="L158" s="10">
        <v>64.67</v>
      </c>
      <c r="M158" s="11">
        <f>L158*0.1</f>
        <v>6.4670000000000005</v>
      </c>
      <c r="N158" s="18" t="s">
        <v>294</v>
      </c>
      <c r="O158" s="18" t="s">
        <v>212</v>
      </c>
      <c r="P158" s="18" t="s">
        <v>238</v>
      </c>
      <c r="Q158" s="19">
        <v>86</v>
      </c>
      <c r="R158" s="9">
        <f>Q158*0.1</f>
        <v>8.6</v>
      </c>
      <c r="S158" s="8">
        <f>H158+M158+R158</f>
        <v>79.464333333333329</v>
      </c>
      <c r="T158" s="4">
        <v>158</v>
      </c>
    </row>
    <row r="159" spans="1:20" ht="24" x14ac:dyDescent="0.15">
      <c r="A159" s="4">
        <v>155</v>
      </c>
      <c r="B159" s="13" t="s">
        <v>748</v>
      </c>
      <c r="C159" s="13" t="s">
        <v>749</v>
      </c>
      <c r="D159" s="14" t="s">
        <v>750</v>
      </c>
      <c r="E159" s="14" t="s">
        <v>751</v>
      </c>
      <c r="F159" s="15" t="s">
        <v>1023</v>
      </c>
      <c r="G159" s="10">
        <v>81.28</v>
      </c>
      <c r="H159" s="11">
        <f>G159*0.8</f>
        <v>65.024000000000001</v>
      </c>
      <c r="I159" s="16" t="s">
        <v>119</v>
      </c>
      <c r="J159" s="16" t="s">
        <v>212</v>
      </c>
      <c r="K159" s="17" t="s">
        <v>212</v>
      </c>
      <c r="L159" s="10">
        <v>72</v>
      </c>
      <c r="M159" s="11">
        <f>L159*0.1</f>
        <v>7.2</v>
      </c>
      <c r="N159" s="18" t="s">
        <v>132</v>
      </c>
      <c r="O159" s="18" t="s">
        <v>121</v>
      </c>
      <c r="P159" s="18" t="s">
        <v>72</v>
      </c>
      <c r="Q159" s="19">
        <v>72.33</v>
      </c>
      <c r="R159" s="9">
        <f>Q159*0.1</f>
        <v>7.2330000000000005</v>
      </c>
      <c r="S159" s="8">
        <f>H159+M159+R159</f>
        <v>79.457000000000008</v>
      </c>
      <c r="T159" s="4">
        <v>159</v>
      </c>
    </row>
    <row r="160" spans="1:20" ht="24" x14ac:dyDescent="0.15">
      <c r="A160" s="4">
        <v>156</v>
      </c>
      <c r="B160" s="13" t="s">
        <v>389</v>
      </c>
      <c r="C160" s="13" t="s">
        <v>390</v>
      </c>
      <c r="D160" s="14" t="s">
        <v>391</v>
      </c>
      <c r="E160" s="14" t="s">
        <v>315</v>
      </c>
      <c r="F160" s="15" t="s">
        <v>1018</v>
      </c>
      <c r="G160" s="10">
        <v>83.193333333333328</v>
      </c>
      <c r="H160" s="11">
        <f>G160*0.8</f>
        <v>66.554666666666662</v>
      </c>
      <c r="I160" s="16" t="s">
        <v>119</v>
      </c>
      <c r="J160" s="16" t="s">
        <v>171</v>
      </c>
      <c r="K160" s="17" t="s">
        <v>69</v>
      </c>
      <c r="L160" s="10">
        <v>65.67</v>
      </c>
      <c r="M160" s="11">
        <f>L160*0.1</f>
        <v>6.5670000000000002</v>
      </c>
      <c r="N160" s="18" t="s">
        <v>118</v>
      </c>
      <c r="O160" s="18" t="s">
        <v>139</v>
      </c>
      <c r="P160" s="18" t="s">
        <v>119</v>
      </c>
      <c r="Q160" s="19">
        <v>63</v>
      </c>
      <c r="R160" s="9">
        <f>Q160*0.1</f>
        <v>6.3000000000000007</v>
      </c>
      <c r="S160" s="8">
        <f>H160+M160+R160</f>
        <v>79.421666666666667</v>
      </c>
      <c r="T160" s="4">
        <v>160</v>
      </c>
    </row>
    <row r="161" spans="1:20" ht="24" x14ac:dyDescent="0.15">
      <c r="A161" s="4">
        <v>157</v>
      </c>
      <c r="B161" s="13" t="s">
        <v>445</v>
      </c>
      <c r="C161" s="13" t="s">
        <v>446</v>
      </c>
      <c r="D161" s="14" t="s">
        <v>447</v>
      </c>
      <c r="E161" s="14" t="s">
        <v>211</v>
      </c>
      <c r="F161" s="15" t="s">
        <v>1018</v>
      </c>
      <c r="G161" s="10">
        <v>82.233333333333334</v>
      </c>
      <c r="H161" s="11">
        <f>G161*0.8</f>
        <v>65.786666666666676</v>
      </c>
      <c r="I161" s="16" t="s">
        <v>179</v>
      </c>
      <c r="J161" s="16" t="s">
        <v>138</v>
      </c>
      <c r="K161" s="17" t="s">
        <v>119</v>
      </c>
      <c r="L161" s="10">
        <v>63.67</v>
      </c>
      <c r="M161" s="11">
        <f>L161*0.1</f>
        <v>6.3670000000000009</v>
      </c>
      <c r="N161" s="18" t="s">
        <v>199</v>
      </c>
      <c r="O161" s="18" t="s">
        <v>120</v>
      </c>
      <c r="P161" s="18" t="s">
        <v>139</v>
      </c>
      <c r="Q161" s="19">
        <v>72.33</v>
      </c>
      <c r="R161" s="9">
        <f>Q161*0.1</f>
        <v>7.2330000000000005</v>
      </c>
      <c r="S161" s="8">
        <f>H161+M161+R161</f>
        <v>79.386666666666684</v>
      </c>
      <c r="T161" s="4">
        <v>161</v>
      </c>
    </row>
    <row r="162" spans="1:20" ht="24" x14ac:dyDescent="0.15">
      <c r="A162" s="4">
        <v>158</v>
      </c>
      <c r="B162" s="13" t="s">
        <v>659</v>
      </c>
      <c r="C162" s="13" t="s">
        <v>660</v>
      </c>
      <c r="D162" s="14" t="s">
        <v>661</v>
      </c>
      <c r="E162" s="14" t="s">
        <v>662</v>
      </c>
      <c r="F162" s="15" t="s">
        <v>1020</v>
      </c>
      <c r="G162" s="10">
        <v>82.456666666666663</v>
      </c>
      <c r="H162" s="11">
        <f>G162*0.8</f>
        <v>65.965333333333334</v>
      </c>
      <c r="I162" s="16" t="s">
        <v>140</v>
      </c>
      <c r="J162" s="16" t="s">
        <v>212</v>
      </c>
      <c r="K162" s="17" t="s">
        <v>119</v>
      </c>
      <c r="L162" s="10">
        <v>73.33</v>
      </c>
      <c r="M162" s="11">
        <f>L162*0.1</f>
        <v>7.3330000000000002</v>
      </c>
      <c r="N162" s="18" t="s">
        <v>119</v>
      </c>
      <c r="O162" s="18" t="s">
        <v>118</v>
      </c>
      <c r="P162" s="18" t="s">
        <v>119</v>
      </c>
      <c r="Q162" s="19">
        <v>60.67</v>
      </c>
      <c r="R162" s="9">
        <f>Q162*0.1</f>
        <v>6.0670000000000002</v>
      </c>
      <c r="S162" s="8">
        <f>H162+M162+R162</f>
        <v>79.365333333333325</v>
      </c>
      <c r="T162" s="4">
        <v>162</v>
      </c>
    </row>
    <row r="163" spans="1:20" ht="24" x14ac:dyDescent="0.15">
      <c r="A163" s="4">
        <v>159</v>
      </c>
      <c r="B163" s="13" t="s">
        <v>381</v>
      </c>
      <c r="C163" s="13" t="s">
        <v>382</v>
      </c>
      <c r="D163" s="14" t="s">
        <v>383</v>
      </c>
      <c r="E163" s="14" t="s">
        <v>384</v>
      </c>
      <c r="F163" s="15" t="s">
        <v>1025</v>
      </c>
      <c r="G163" s="10">
        <v>82.083333333333329</v>
      </c>
      <c r="H163" s="11">
        <f>G163*0.8</f>
        <v>65.666666666666671</v>
      </c>
      <c r="I163" s="16" t="s">
        <v>71</v>
      </c>
      <c r="J163" s="16" t="s">
        <v>165</v>
      </c>
      <c r="K163" s="17" t="s">
        <v>132</v>
      </c>
      <c r="L163" s="10">
        <v>72.33</v>
      </c>
      <c r="M163" s="11">
        <f>L163*0.1</f>
        <v>7.2330000000000005</v>
      </c>
      <c r="N163" s="18" t="s">
        <v>71</v>
      </c>
      <c r="O163" s="18" t="s">
        <v>119</v>
      </c>
      <c r="P163" s="18" t="s">
        <v>179</v>
      </c>
      <c r="Q163" s="19">
        <v>64.33</v>
      </c>
      <c r="R163" s="9">
        <f>Q163*0.1</f>
        <v>6.4329999999999998</v>
      </c>
      <c r="S163" s="8">
        <f>H163+M163+R163</f>
        <v>79.332666666666682</v>
      </c>
      <c r="T163" s="4">
        <v>163</v>
      </c>
    </row>
    <row r="164" spans="1:20" ht="24" x14ac:dyDescent="0.15">
      <c r="A164" s="4">
        <v>160</v>
      </c>
      <c r="B164" s="13" t="s">
        <v>585</v>
      </c>
      <c r="C164" s="13" t="s">
        <v>586</v>
      </c>
      <c r="D164" s="14" t="s">
        <v>587</v>
      </c>
      <c r="E164" s="14" t="s">
        <v>267</v>
      </c>
      <c r="F164" s="15" t="s">
        <v>1024</v>
      </c>
      <c r="G164" s="10">
        <v>80.399999999999991</v>
      </c>
      <c r="H164" s="11">
        <f>G164*0.8</f>
        <v>64.319999999999993</v>
      </c>
      <c r="I164" s="16" t="s">
        <v>179</v>
      </c>
      <c r="J164" s="16" t="s">
        <v>120</v>
      </c>
      <c r="K164" s="17" t="s">
        <v>122</v>
      </c>
      <c r="L164" s="10">
        <v>68.67</v>
      </c>
      <c r="M164" s="11">
        <f>L164*0.1</f>
        <v>6.8670000000000009</v>
      </c>
      <c r="N164" s="18" t="s">
        <v>156</v>
      </c>
      <c r="O164" s="18" t="s">
        <v>131</v>
      </c>
      <c r="P164" s="18" t="s">
        <v>215</v>
      </c>
      <c r="Q164" s="19">
        <v>81.33</v>
      </c>
      <c r="R164" s="9">
        <f>Q164*0.1</f>
        <v>8.1330000000000009</v>
      </c>
      <c r="S164" s="8">
        <f>H164+M164+R164</f>
        <v>79.319999999999993</v>
      </c>
      <c r="T164" s="4">
        <v>164</v>
      </c>
    </row>
    <row r="165" spans="1:20" ht="24" x14ac:dyDescent="0.15">
      <c r="A165" s="4">
        <v>161</v>
      </c>
      <c r="B165" s="13" t="s">
        <v>801</v>
      </c>
      <c r="C165" s="13" t="s">
        <v>802</v>
      </c>
      <c r="D165" s="14" t="s">
        <v>803</v>
      </c>
      <c r="E165" s="14" t="s">
        <v>804</v>
      </c>
      <c r="F165" s="15" t="s">
        <v>1023</v>
      </c>
      <c r="G165" s="10">
        <v>80.13333333333334</v>
      </c>
      <c r="H165" s="11">
        <f>G165*0.8</f>
        <v>64.106666666666669</v>
      </c>
      <c r="I165" s="16" t="s">
        <v>215</v>
      </c>
      <c r="J165" s="16" t="s">
        <v>119</v>
      </c>
      <c r="K165" s="17" t="s">
        <v>122</v>
      </c>
      <c r="L165" s="10">
        <v>71.67</v>
      </c>
      <c r="M165" s="11">
        <f>L165*0.1</f>
        <v>7.1670000000000007</v>
      </c>
      <c r="N165" s="18" t="s">
        <v>249</v>
      </c>
      <c r="O165" s="18" t="s">
        <v>122</v>
      </c>
      <c r="P165" s="18" t="s">
        <v>122</v>
      </c>
      <c r="Q165" s="19">
        <v>80.33</v>
      </c>
      <c r="R165" s="9">
        <f>Q165*0.1</f>
        <v>8.0329999999999995</v>
      </c>
      <c r="S165" s="8">
        <f>H165+M165+R165</f>
        <v>79.306666666666672</v>
      </c>
      <c r="T165" s="4">
        <v>165</v>
      </c>
    </row>
    <row r="166" spans="1:20" ht="24" x14ac:dyDescent="0.15">
      <c r="A166" s="4">
        <v>162</v>
      </c>
      <c r="B166" s="13" t="s">
        <v>632</v>
      </c>
      <c r="C166" s="13" t="s">
        <v>633</v>
      </c>
      <c r="D166" s="14" t="s">
        <v>634</v>
      </c>
      <c r="E166" s="14" t="s">
        <v>635</v>
      </c>
      <c r="F166" s="15" t="s">
        <v>1021</v>
      </c>
      <c r="G166" s="10">
        <v>80.56</v>
      </c>
      <c r="H166" s="11">
        <f>G166*0.8</f>
        <v>64.448000000000008</v>
      </c>
      <c r="I166" s="16" t="s">
        <v>132</v>
      </c>
      <c r="J166" s="16" t="s">
        <v>130</v>
      </c>
      <c r="K166" s="17" t="s">
        <v>71</v>
      </c>
      <c r="L166" s="10">
        <v>73.33</v>
      </c>
      <c r="M166" s="11">
        <f>L166*0.1</f>
        <v>7.3330000000000002</v>
      </c>
      <c r="N166" s="18" t="s">
        <v>140</v>
      </c>
      <c r="O166" s="18" t="s">
        <v>118</v>
      </c>
      <c r="P166" s="18" t="s">
        <v>215</v>
      </c>
      <c r="Q166" s="19">
        <v>75</v>
      </c>
      <c r="R166" s="9">
        <f>Q166*0.1</f>
        <v>7.5</v>
      </c>
      <c r="S166" s="8">
        <f>H166+M166+R166</f>
        <v>79.281000000000006</v>
      </c>
      <c r="T166" s="4">
        <v>166</v>
      </c>
    </row>
    <row r="167" spans="1:20" ht="24" x14ac:dyDescent="0.15">
      <c r="A167" s="4">
        <v>163</v>
      </c>
      <c r="B167" s="13" t="s">
        <v>656</v>
      </c>
      <c r="C167" s="13" t="s">
        <v>657</v>
      </c>
      <c r="D167" s="14" t="s">
        <v>658</v>
      </c>
      <c r="E167" s="14" t="s">
        <v>231</v>
      </c>
      <c r="F167" s="15" t="s">
        <v>1017</v>
      </c>
      <c r="G167" s="10">
        <v>81.343333333333334</v>
      </c>
      <c r="H167" s="11">
        <f>G167*0.8</f>
        <v>65.074666666666673</v>
      </c>
      <c r="I167" s="16" t="s">
        <v>139</v>
      </c>
      <c r="J167" s="16" t="s">
        <v>171</v>
      </c>
      <c r="K167" s="17" t="s">
        <v>119</v>
      </c>
      <c r="L167" s="10">
        <v>67.67</v>
      </c>
      <c r="M167" s="11">
        <f>L167*0.1</f>
        <v>6.7670000000000003</v>
      </c>
      <c r="N167" s="18" t="s">
        <v>70</v>
      </c>
      <c r="O167" s="18" t="s">
        <v>166</v>
      </c>
      <c r="P167" s="18" t="s">
        <v>122</v>
      </c>
      <c r="Q167" s="19">
        <v>74.33</v>
      </c>
      <c r="R167" s="9">
        <f>Q167*0.1</f>
        <v>7.4329999999999998</v>
      </c>
      <c r="S167" s="8">
        <f>H167+M167+R167</f>
        <v>79.274666666666661</v>
      </c>
      <c r="T167" s="4">
        <v>167</v>
      </c>
    </row>
    <row r="168" spans="1:20" ht="24" x14ac:dyDescent="0.15">
      <c r="A168" s="4">
        <v>164</v>
      </c>
      <c r="B168" s="13" t="s">
        <v>672</v>
      </c>
      <c r="C168" s="13" t="s">
        <v>673</v>
      </c>
      <c r="D168" s="14" t="s">
        <v>318</v>
      </c>
      <c r="E168" s="14" t="s">
        <v>674</v>
      </c>
      <c r="F168" s="15" t="s">
        <v>1017</v>
      </c>
      <c r="G168" s="10">
        <v>80.989999999999995</v>
      </c>
      <c r="H168" s="11">
        <f>G168*0.8</f>
        <v>64.792000000000002</v>
      </c>
      <c r="I168" s="16" t="s">
        <v>119</v>
      </c>
      <c r="J168" s="16" t="s">
        <v>249</v>
      </c>
      <c r="K168" s="17" t="s">
        <v>220</v>
      </c>
      <c r="L168" s="10">
        <v>78.67</v>
      </c>
      <c r="M168" s="11">
        <f>L168*0.1</f>
        <v>7.8670000000000009</v>
      </c>
      <c r="N168" s="18" t="s">
        <v>131</v>
      </c>
      <c r="O168" s="18" t="s">
        <v>69</v>
      </c>
      <c r="P168" s="18" t="s">
        <v>157</v>
      </c>
      <c r="Q168" s="19">
        <v>66</v>
      </c>
      <c r="R168" s="9">
        <f>Q168*0.1</f>
        <v>6.6000000000000005</v>
      </c>
      <c r="S168" s="8">
        <f>H168+M168+R168</f>
        <v>79.259</v>
      </c>
      <c r="T168" s="4">
        <v>168</v>
      </c>
    </row>
    <row r="169" spans="1:20" ht="24" x14ac:dyDescent="0.15">
      <c r="A169" s="4">
        <v>165</v>
      </c>
      <c r="B169" s="13" t="s">
        <v>482</v>
      </c>
      <c r="C169" s="13" t="s">
        <v>483</v>
      </c>
      <c r="D169" s="14" t="s">
        <v>98</v>
      </c>
      <c r="E169" s="14" t="s">
        <v>484</v>
      </c>
      <c r="F169" s="15" t="s">
        <v>1025</v>
      </c>
      <c r="G169" s="10">
        <v>80.236666666666665</v>
      </c>
      <c r="H169" s="11">
        <f>G169*0.8</f>
        <v>64.189333333333337</v>
      </c>
      <c r="I169" s="16" t="s">
        <v>130</v>
      </c>
      <c r="J169" s="16" t="s">
        <v>121</v>
      </c>
      <c r="K169" s="17" t="s">
        <v>214</v>
      </c>
      <c r="L169" s="10">
        <v>79</v>
      </c>
      <c r="M169" s="11">
        <f>L169*0.1</f>
        <v>7.9</v>
      </c>
      <c r="N169" s="18" t="s">
        <v>69</v>
      </c>
      <c r="O169" s="18" t="s">
        <v>121</v>
      </c>
      <c r="P169" s="18" t="s">
        <v>215</v>
      </c>
      <c r="Q169" s="19">
        <v>71.67</v>
      </c>
      <c r="R169" s="9">
        <f>Q169*0.1</f>
        <v>7.1670000000000007</v>
      </c>
      <c r="S169" s="8">
        <f>H169+M169+R169</f>
        <v>79.256333333333345</v>
      </c>
      <c r="T169" s="4">
        <v>169</v>
      </c>
    </row>
    <row r="170" spans="1:20" ht="24" x14ac:dyDescent="0.15">
      <c r="A170" s="4">
        <v>166</v>
      </c>
      <c r="B170" s="13" t="s">
        <v>560</v>
      </c>
      <c r="C170" s="13" t="s">
        <v>561</v>
      </c>
      <c r="D170" s="14" t="s">
        <v>562</v>
      </c>
      <c r="E170" s="14" t="s">
        <v>563</v>
      </c>
      <c r="F170" s="15" t="s">
        <v>1018</v>
      </c>
      <c r="G170" s="10">
        <v>79.63</v>
      </c>
      <c r="H170" s="11">
        <f>G170*0.8</f>
        <v>63.704000000000001</v>
      </c>
      <c r="I170" s="16" t="s">
        <v>164</v>
      </c>
      <c r="J170" s="16" t="s">
        <v>130</v>
      </c>
      <c r="K170" s="17" t="s">
        <v>162</v>
      </c>
      <c r="L170" s="10">
        <v>79</v>
      </c>
      <c r="M170" s="11">
        <f>L170*0.1</f>
        <v>7.9</v>
      </c>
      <c r="N170" s="18" t="s">
        <v>212</v>
      </c>
      <c r="O170" s="18" t="s">
        <v>121</v>
      </c>
      <c r="P170" s="18" t="s">
        <v>212</v>
      </c>
      <c r="Q170" s="19">
        <v>76.33</v>
      </c>
      <c r="R170" s="9">
        <f>Q170*0.1</f>
        <v>7.633</v>
      </c>
      <c r="S170" s="8">
        <f>H170+M170+R170</f>
        <v>79.236999999999995</v>
      </c>
      <c r="T170" s="4">
        <v>170</v>
      </c>
    </row>
    <row r="171" spans="1:20" ht="24" x14ac:dyDescent="0.15">
      <c r="A171" s="4">
        <v>167</v>
      </c>
      <c r="B171" s="13" t="s">
        <v>629</v>
      </c>
      <c r="C171" s="13" t="s">
        <v>630</v>
      </c>
      <c r="D171" s="14" t="s">
        <v>631</v>
      </c>
      <c r="E171" s="14" t="s">
        <v>414</v>
      </c>
      <c r="F171" s="15" t="s">
        <v>1021</v>
      </c>
      <c r="G171" s="10">
        <v>80.86</v>
      </c>
      <c r="H171" s="11">
        <f>G171*0.8</f>
        <v>64.688000000000002</v>
      </c>
      <c r="I171" s="16" t="s">
        <v>131</v>
      </c>
      <c r="J171" s="16" t="s">
        <v>118</v>
      </c>
      <c r="K171" s="17" t="s">
        <v>157</v>
      </c>
      <c r="L171" s="10">
        <v>66.33</v>
      </c>
      <c r="M171" s="11">
        <f>L171*0.1</f>
        <v>6.633</v>
      </c>
      <c r="N171" s="18" t="s">
        <v>215</v>
      </c>
      <c r="O171" s="18" t="s">
        <v>122</v>
      </c>
      <c r="P171" s="18" t="s">
        <v>140</v>
      </c>
      <c r="Q171" s="19">
        <v>79</v>
      </c>
      <c r="R171" s="9">
        <f>Q171*0.1</f>
        <v>7.9</v>
      </c>
      <c r="S171" s="8">
        <f>H171+M171+R171</f>
        <v>79.221000000000004</v>
      </c>
      <c r="T171" s="4">
        <v>171</v>
      </c>
    </row>
    <row r="172" spans="1:20" ht="24" x14ac:dyDescent="0.15">
      <c r="A172" s="4">
        <v>168</v>
      </c>
      <c r="B172" s="13" t="s">
        <v>636</v>
      </c>
      <c r="C172" s="13" t="s">
        <v>637</v>
      </c>
      <c r="D172" s="14" t="s">
        <v>542</v>
      </c>
      <c r="E172" s="14" t="s">
        <v>638</v>
      </c>
      <c r="F172" s="15" t="s">
        <v>1021</v>
      </c>
      <c r="G172" s="10">
        <v>80.679999999999993</v>
      </c>
      <c r="H172" s="11">
        <f>G172*0.8</f>
        <v>64.543999999999997</v>
      </c>
      <c r="I172" s="16" t="s">
        <v>69</v>
      </c>
      <c r="J172" s="16" t="s">
        <v>119</v>
      </c>
      <c r="K172" s="17" t="s">
        <v>70</v>
      </c>
      <c r="L172" s="10">
        <v>63.67</v>
      </c>
      <c r="M172" s="11">
        <f>L172*0.1</f>
        <v>6.3670000000000009</v>
      </c>
      <c r="N172" s="18" t="s">
        <v>639</v>
      </c>
      <c r="O172" s="18" t="s">
        <v>213</v>
      </c>
      <c r="P172" s="18" t="s">
        <v>69</v>
      </c>
      <c r="Q172" s="19">
        <v>82.67</v>
      </c>
      <c r="R172" s="9">
        <f>Q172*0.1</f>
        <v>8.2670000000000012</v>
      </c>
      <c r="S172" s="8">
        <f>H172+M172+R172</f>
        <v>79.177999999999997</v>
      </c>
      <c r="T172" s="4">
        <v>172</v>
      </c>
    </row>
    <row r="173" spans="1:20" ht="24" x14ac:dyDescent="0.15">
      <c r="A173" s="4">
        <v>169</v>
      </c>
      <c r="B173" s="13" t="s">
        <v>742</v>
      </c>
      <c r="C173" s="13" t="s">
        <v>743</v>
      </c>
      <c r="D173" s="14" t="s">
        <v>744</v>
      </c>
      <c r="E173" s="14" t="s">
        <v>533</v>
      </c>
      <c r="F173" s="15" t="s">
        <v>1020</v>
      </c>
      <c r="G173" s="10">
        <v>81.006666666666661</v>
      </c>
      <c r="H173" s="11">
        <f>G173*0.8</f>
        <v>64.805333333333337</v>
      </c>
      <c r="I173" s="16" t="s">
        <v>118</v>
      </c>
      <c r="J173" s="16" t="s">
        <v>171</v>
      </c>
      <c r="K173" s="17" t="s">
        <v>212</v>
      </c>
      <c r="L173" s="10">
        <v>72</v>
      </c>
      <c r="M173" s="11">
        <f>L173*0.1</f>
        <v>7.2</v>
      </c>
      <c r="N173" s="18" t="s">
        <v>132</v>
      </c>
      <c r="O173" s="18" t="s">
        <v>164</v>
      </c>
      <c r="P173" s="18" t="s">
        <v>139</v>
      </c>
      <c r="Q173" s="19">
        <v>71.33</v>
      </c>
      <c r="R173" s="9">
        <f>Q173*0.1</f>
        <v>7.133</v>
      </c>
      <c r="S173" s="8">
        <f>H173+M173+R173</f>
        <v>79.138333333333335</v>
      </c>
      <c r="T173" s="4">
        <v>173</v>
      </c>
    </row>
    <row r="174" spans="1:20" ht="24" x14ac:dyDescent="0.15">
      <c r="A174" s="4">
        <v>170</v>
      </c>
      <c r="B174" s="13" t="s">
        <v>828</v>
      </c>
      <c r="C174" s="13" t="s">
        <v>829</v>
      </c>
      <c r="D174" s="14" t="s">
        <v>830</v>
      </c>
      <c r="E174" s="14" t="s">
        <v>638</v>
      </c>
      <c r="F174" s="15" t="s">
        <v>1019</v>
      </c>
      <c r="G174" s="10">
        <v>81.36333333333333</v>
      </c>
      <c r="H174" s="11">
        <f>G174*0.8</f>
        <v>65.090666666666664</v>
      </c>
      <c r="I174" s="16" t="s">
        <v>138</v>
      </c>
      <c r="J174" s="16" t="s">
        <v>119</v>
      </c>
      <c r="K174" s="17" t="s">
        <v>140</v>
      </c>
      <c r="L174" s="10">
        <v>68.33</v>
      </c>
      <c r="M174" s="11">
        <f>L174*0.1</f>
        <v>6.8330000000000002</v>
      </c>
      <c r="N174" s="18" t="s">
        <v>140</v>
      </c>
      <c r="O174" s="18" t="s">
        <v>157</v>
      </c>
      <c r="P174" s="18" t="s">
        <v>139</v>
      </c>
      <c r="Q174" s="19">
        <v>71.67</v>
      </c>
      <c r="R174" s="9">
        <f>Q174*0.1</f>
        <v>7.1670000000000007</v>
      </c>
      <c r="S174" s="8">
        <f>H174+M174+R174</f>
        <v>79.090666666666664</v>
      </c>
      <c r="T174" s="4">
        <v>174</v>
      </c>
    </row>
    <row r="175" spans="1:20" ht="24" x14ac:dyDescent="0.15">
      <c r="A175" s="4">
        <v>171</v>
      </c>
      <c r="B175" s="13" t="s">
        <v>520</v>
      </c>
      <c r="C175" s="13" t="s">
        <v>521</v>
      </c>
      <c r="D175" s="14" t="s">
        <v>522</v>
      </c>
      <c r="E175" s="14" t="s">
        <v>523</v>
      </c>
      <c r="F175" s="15" t="s">
        <v>1018</v>
      </c>
      <c r="G175" s="10">
        <v>81.33</v>
      </c>
      <c r="H175" s="11">
        <f>G175*0.8</f>
        <v>65.064000000000007</v>
      </c>
      <c r="I175" s="16" t="s">
        <v>69</v>
      </c>
      <c r="J175" s="16" t="s">
        <v>131</v>
      </c>
      <c r="K175" s="17" t="s">
        <v>69</v>
      </c>
      <c r="L175" s="10">
        <v>64.33</v>
      </c>
      <c r="M175" s="11">
        <f>L175*0.1</f>
        <v>6.4329999999999998</v>
      </c>
      <c r="N175" s="18" t="s">
        <v>171</v>
      </c>
      <c r="O175" s="18" t="s">
        <v>212</v>
      </c>
      <c r="P175" s="18" t="s">
        <v>121</v>
      </c>
      <c r="Q175" s="19">
        <v>75.67</v>
      </c>
      <c r="R175" s="9">
        <f>Q175*0.1</f>
        <v>7.5670000000000002</v>
      </c>
      <c r="S175" s="8">
        <f>H175+M175+R175</f>
        <v>79.064000000000021</v>
      </c>
      <c r="T175" s="4">
        <v>175</v>
      </c>
    </row>
    <row r="176" spans="1:20" ht="24" x14ac:dyDescent="0.15">
      <c r="A176" s="4">
        <v>172</v>
      </c>
      <c r="B176" s="13" t="s">
        <v>773</v>
      </c>
      <c r="C176" s="13" t="s">
        <v>774</v>
      </c>
      <c r="D176" s="14" t="s">
        <v>532</v>
      </c>
      <c r="E176" s="14" t="s">
        <v>775</v>
      </c>
      <c r="F176" s="15" t="s">
        <v>1023</v>
      </c>
      <c r="G176" s="10">
        <v>81.50333333333333</v>
      </c>
      <c r="H176" s="11">
        <f>G176*0.8</f>
        <v>65.202666666666673</v>
      </c>
      <c r="I176" s="16" t="s">
        <v>120</v>
      </c>
      <c r="J176" s="16" t="s">
        <v>199</v>
      </c>
      <c r="K176" s="17" t="s">
        <v>69</v>
      </c>
      <c r="L176" s="10">
        <v>70.33</v>
      </c>
      <c r="M176" s="11">
        <f>L176*0.1</f>
        <v>7.0330000000000004</v>
      </c>
      <c r="N176" s="18" t="s">
        <v>120</v>
      </c>
      <c r="O176" s="18" t="s">
        <v>121</v>
      </c>
      <c r="P176" s="18" t="s">
        <v>157</v>
      </c>
      <c r="Q176" s="19">
        <v>67.67</v>
      </c>
      <c r="R176" s="9">
        <f>Q176*0.1</f>
        <v>6.7670000000000003</v>
      </c>
      <c r="S176" s="8">
        <f>H176+M176+R176</f>
        <v>79.00266666666667</v>
      </c>
      <c r="T176" s="4">
        <v>176</v>
      </c>
    </row>
    <row r="177" spans="1:20" ht="24" x14ac:dyDescent="0.15">
      <c r="A177" s="4">
        <v>173</v>
      </c>
      <c r="B177" s="13" t="s">
        <v>779</v>
      </c>
      <c r="C177" s="13" t="s">
        <v>780</v>
      </c>
      <c r="D177" s="14" t="s">
        <v>781</v>
      </c>
      <c r="E177" s="14" t="s">
        <v>563</v>
      </c>
      <c r="F177" s="15" t="s">
        <v>1020</v>
      </c>
      <c r="G177" s="10">
        <v>80.066666666666663</v>
      </c>
      <c r="H177" s="11">
        <f>G177*0.8</f>
        <v>64.053333333333327</v>
      </c>
      <c r="I177" s="16" t="s">
        <v>120</v>
      </c>
      <c r="J177" s="16" t="s">
        <v>165</v>
      </c>
      <c r="K177" s="17" t="s">
        <v>120</v>
      </c>
      <c r="L177" s="10">
        <v>68.33</v>
      </c>
      <c r="M177" s="11">
        <f>L177*0.1</f>
        <v>6.8330000000000002</v>
      </c>
      <c r="N177" s="18" t="s">
        <v>199</v>
      </c>
      <c r="O177" s="18" t="s">
        <v>163</v>
      </c>
      <c r="P177" s="18" t="s">
        <v>138</v>
      </c>
      <c r="Q177" s="19">
        <v>81</v>
      </c>
      <c r="R177" s="9">
        <f>Q177*0.1</f>
        <v>8.1</v>
      </c>
      <c r="S177" s="8">
        <f>H177+M177+R177</f>
        <v>78.98633333333332</v>
      </c>
      <c r="T177" s="4">
        <v>177</v>
      </c>
    </row>
    <row r="178" spans="1:20" ht="24" x14ac:dyDescent="0.15">
      <c r="A178" s="4">
        <v>174</v>
      </c>
      <c r="B178" s="13" t="s">
        <v>621</v>
      </c>
      <c r="C178" s="13" t="s">
        <v>622</v>
      </c>
      <c r="D178" s="14" t="s">
        <v>623</v>
      </c>
      <c r="E178" s="14" t="s">
        <v>305</v>
      </c>
      <c r="F178" s="15" t="s">
        <v>1024</v>
      </c>
      <c r="G178" s="10">
        <v>80.3</v>
      </c>
      <c r="H178" s="11">
        <f>G178*0.8</f>
        <v>64.239999999999995</v>
      </c>
      <c r="I178" s="16" t="s">
        <v>164</v>
      </c>
      <c r="J178" s="16" t="s">
        <v>199</v>
      </c>
      <c r="K178" s="17" t="s">
        <v>121</v>
      </c>
      <c r="L178" s="10">
        <v>77</v>
      </c>
      <c r="M178" s="11">
        <f>L178*0.1</f>
        <v>7.7</v>
      </c>
      <c r="N178" s="18" t="s">
        <v>157</v>
      </c>
      <c r="O178" s="18" t="s">
        <v>157</v>
      </c>
      <c r="P178" s="18" t="s">
        <v>166</v>
      </c>
      <c r="Q178" s="19">
        <v>70.33</v>
      </c>
      <c r="R178" s="9">
        <f>Q178*0.1</f>
        <v>7.0330000000000004</v>
      </c>
      <c r="S178" s="8">
        <f>H178+M178+R178</f>
        <v>78.972999999999999</v>
      </c>
      <c r="T178" s="4">
        <v>178</v>
      </c>
    </row>
    <row r="179" spans="1:20" ht="24" x14ac:dyDescent="0.15">
      <c r="A179" s="4">
        <v>175</v>
      </c>
      <c r="B179" s="13" t="s">
        <v>732</v>
      </c>
      <c r="C179" s="13" t="s">
        <v>733</v>
      </c>
      <c r="D179" s="14" t="s">
        <v>734</v>
      </c>
      <c r="E179" s="14" t="s">
        <v>735</v>
      </c>
      <c r="F179" s="15" t="s">
        <v>1017</v>
      </c>
      <c r="G179" s="10">
        <v>80.36333333333333</v>
      </c>
      <c r="H179" s="11">
        <f>G179*0.8</f>
        <v>64.290666666666667</v>
      </c>
      <c r="I179" s="16" t="s">
        <v>71</v>
      </c>
      <c r="J179" s="16" t="s">
        <v>171</v>
      </c>
      <c r="K179" s="17" t="s">
        <v>119</v>
      </c>
      <c r="L179" s="10">
        <v>67</v>
      </c>
      <c r="M179" s="11">
        <f>L179*0.1</f>
        <v>6.7</v>
      </c>
      <c r="N179" s="18" t="s">
        <v>171</v>
      </c>
      <c r="O179" s="18" t="s">
        <v>162</v>
      </c>
      <c r="P179" s="18" t="s">
        <v>171</v>
      </c>
      <c r="Q179" s="19">
        <v>79</v>
      </c>
      <c r="R179" s="9">
        <f>Q179*0.1</f>
        <v>7.9</v>
      </c>
      <c r="S179" s="8">
        <f>H179+M179+R179</f>
        <v>78.890666666666675</v>
      </c>
      <c r="T179" s="4">
        <v>179</v>
      </c>
    </row>
    <row r="180" spans="1:20" ht="24" x14ac:dyDescent="0.15">
      <c r="A180" s="4">
        <v>177</v>
      </c>
      <c r="B180" s="13" t="s">
        <v>615</v>
      </c>
      <c r="C180" s="13" t="s">
        <v>616</v>
      </c>
      <c r="D180" s="14" t="s">
        <v>617</v>
      </c>
      <c r="E180" s="14" t="s">
        <v>497</v>
      </c>
      <c r="F180" s="15" t="s">
        <v>1018</v>
      </c>
      <c r="G180" s="10">
        <v>79.319999999999993</v>
      </c>
      <c r="H180" s="11">
        <f>G180*0.8</f>
        <v>63.455999999999996</v>
      </c>
      <c r="I180" s="16" t="s">
        <v>119</v>
      </c>
      <c r="J180" s="16" t="s">
        <v>140</v>
      </c>
      <c r="K180" s="17" t="s">
        <v>164</v>
      </c>
      <c r="L180" s="10">
        <v>71.33</v>
      </c>
      <c r="M180" s="11">
        <f>L180*0.1</f>
        <v>7.133</v>
      </c>
      <c r="N180" s="18" t="s">
        <v>237</v>
      </c>
      <c r="O180" s="18" t="s">
        <v>237</v>
      </c>
      <c r="P180" s="18" t="s">
        <v>122</v>
      </c>
      <c r="Q180" s="19">
        <v>82.67</v>
      </c>
      <c r="R180" s="9">
        <f>Q180*0.1</f>
        <v>8.2670000000000012</v>
      </c>
      <c r="S180" s="8">
        <f>H180+M180+R180</f>
        <v>78.855999999999995</v>
      </c>
      <c r="T180" s="4">
        <v>180</v>
      </c>
    </row>
    <row r="181" spans="1:20" ht="24" x14ac:dyDescent="0.15">
      <c r="A181" s="4">
        <v>178</v>
      </c>
      <c r="B181" s="13" t="s">
        <v>454</v>
      </c>
      <c r="C181" s="13" t="s">
        <v>455</v>
      </c>
      <c r="D181" s="14" t="s">
        <v>456</v>
      </c>
      <c r="E181" s="14" t="s">
        <v>219</v>
      </c>
      <c r="F181" s="15" t="s">
        <v>1026</v>
      </c>
      <c r="G181" s="10">
        <v>80.483333333333334</v>
      </c>
      <c r="H181" s="11">
        <f>G181*0.8</f>
        <v>64.38666666666667</v>
      </c>
      <c r="I181" s="16" t="s">
        <v>132</v>
      </c>
      <c r="J181" s="16" t="s">
        <v>179</v>
      </c>
      <c r="K181" s="17" t="s">
        <v>215</v>
      </c>
      <c r="L181" s="10">
        <v>74.67</v>
      </c>
      <c r="M181" s="11">
        <f>L181*0.1</f>
        <v>7.4670000000000005</v>
      </c>
      <c r="N181" s="18" t="s">
        <v>119</v>
      </c>
      <c r="O181" s="18" t="s">
        <v>132</v>
      </c>
      <c r="P181" s="18" t="s">
        <v>132</v>
      </c>
      <c r="Q181" s="19">
        <v>70</v>
      </c>
      <c r="R181" s="9">
        <f>Q181*0.1</f>
        <v>7</v>
      </c>
      <c r="S181" s="8">
        <f>H181+M181+R181</f>
        <v>78.853666666666669</v>
      </c>
      <c r="T181" s="4">
        <v>181</v>
      </c>
    </row>
    <row r="182" spans="1:20" ht="24" x14ac:dyDescent="0.15">
      <c r="A182" s="4">
        <v>179</v>
      </c>
      <c r="B182" s="13" t="s">
        <v>516</v>
      </c>
      <c r="C182" s="13" t="s">
        <v>517</v>
      </c>
      <c r="D182" s="14" t="s">
        <v>182</v>
      </c>
      <c r="E182" s="14" t="s">
        <v>259</v>
      </c>
      <c r="F182" s="15" t="s">
        <v>1025</v>
      </c>
      <c r="G182" s="10">
        <v>80.623333333333335</v>
      </c>
      <c r="H182" s="11">
        <f>G182*0.8</f>
        <v>64.498666666666665</v>
      </c>
      <c r="I182" s="16" t="s">
        <v>139</v>
      </c>
      <c r="J182" s="16" t="s">
        <v>132</v>
      </c>
      <c r="K182" s="17" t="s">
        <v>199</v>
      </c>
      <c r="L182" s="10">
        <v>76</v>
      </c>
      <c r="M182" s="11">
        <f>L182*0.1</f>
        <v>7.6000000000000005</v>
      </c>
      <c r="N182" s="18" t="s">
        <v>71</v>
      </c>
      <c r="O182" s="18" t="s">
        <v>132</v>
      </c>
      <c r="P182" s="18" t="s">
        <v>69</v>
      </c>
      <c r="Q182" s="19">
        <v>67</v>
      </c>
      <c r="R182" s="9">
        <f>Q182*0.1</f>
        <v>6.7</v>
      </c>
      <c r="S182" s="8">
        <f>H182+M182+R182</f>
        <v>78.798666666666662</v>
      </c>
      <c r="T182" s="4">
        <v>182</v>
      </c>
    </row>
    <row r="183" spans="1:20" ht="24" x14ac:dyDescent="0.15">
      <c r="A183" s="4">
        <v>181</v>
      </c>
      <c r="B183" s="13" t="s">
        <v>605</v>
      </c>
      <c r="C183" s="13" t="s">
        <v>606</v>
      </c>
      <c r="D183" s="14" t="s">
        <v>607</v>
      </c>
      <c r="E183" s="14" t="s">
        <v>187</v>
      </c>
      <c r="F183" s="15" t="s">
        <v>1018</v>
      </c>
      <c r="G183" s="10">
        <v>79.94</v>
      </c>
      <c r="H183" s="11">
        <f>G183*0.8</f>
        <v>63.951999999999998</v>
      </c>
      <c r="I183" s="16" t="s">
        <v>131</v>
      </c>
      <c r="J183" s="16" t="s">
        <v>165</v>
      </c>
      <c r="K183" s="17" t="s">
        <v>70</v>
      </c>
      <c r="L183" s="10">
        <v>72.67</v>
      </c>
      <c r="M183" s="11">
        <f>L183*0.1</f>
        <v>7.2670000000000003</v>
      </c>
      <c r="N183" s="18" t="s">
        <v>119</v>
      </c>
      <c r="O183" s="18" t="s">
        <v>122</v>
      </c>
      <c r="P183" s="18" t="s">
        <v>156</v>
      </c>
      <c r="Q183" s="19">
        <v>75.33</v>
      </c>
      <c r="R183" s="9">
        <f>Q183*0.1</f>
        <v>7.5330000000000004</v>
      </c>
      <c r="S183" s="8">
        <f>H183+M183+R183</f>
        <v>78.751999999999995</v>
      </c>
      <c r="T183" s="4">
        <v>183</v>
      </c>
    </row>
    <row r="184" spans="1:20" ht="24" x14ac:dyDescent="0.15">
      <c r="A184" s="4">
        <v>182</v>
      </c>
      <c r="B184" s="13" t="s">
        <v>782</v>
      </c>
      <c r="C184" s="13" t="s">
        <v>783</v>
      </c>
      <c r="D184" s="14" t="s">
        <v>304</v>
      </c>
      <c r="E184" s="14" t="s">
        <v>784</v>
      </c>
      <c r="F184" s="15" t="s">
        <v>1020</v>
      </c>
      <c r="G184" s="10">
        <v>80.726666666666674</v>
      </c>
      <c r="H184" s="11">
        <f>G184*0.8</f>
        <v>64.581333333333347</v>
      </c>
      <c r="I184" s="16" t="s">
        <v>119</v>
      </c>
      <c r="J184" s="16" t="s">
        <v>220</v>
      </c>
      <c r="K184" s="17" t="s">
        <v>171</v>
      </c>
      <c r="L184" s="10">
        <v>73</v>
      </c>
      <c r="M184" s="11">
        <f>L184*0.1</f>
        <v>7.3000000000000007</v>
      </c>
      <c r="N184" s="18" t="s">
        <v>69</v>
      </c>
      <c r="O184" s="18" t="s">
        <v>157</v>
      </c>
      <c r="P184" s="18" t="s">
        <v>165</v>
      </c>
      <c r="Q184" s="19">
        <v>68</v>
      </c>
      <c r="R184" s="9">
        <f>Q184*0.1</f>
        <v>6.8000000000000007</v>
      </c>
      <c r="S184" s="8">
        <f>H184+M184+R184</f>
        <v>78.681333333333342</v>
      </c>
      <c r="T184" s="4">
        <v>184</v>
      </c>
    </row>
    <row r="185" spans="1:20" ht="24" x14ac:dyDescent="0.15">
      <c r="A185" s="4">
        <v>183</v>
      </c>
      <c r="B185" s="13" t="s">
        <v>546</v>
      </c>
      <c r="C185" s="13" t="s">
        <v>547</v>
      </c>
      <c r="D185" s="14" t="s">
        <v>548</v>
      </c>
      <c r="E185" s="14" t="s">
        <v>191</v>
      </c>
      <c r="F185" s="15" t="s">
        <v>1018</v>
      </c>
      <c r="G185" s="10">
        <v>81.719999999999985</v>
      </c>
      <c r="H185" s="11">
        <f>G185*0.8</f>
        <v>65.375999999999991</v>
      </c>
      <c r="I185" s="16" t="s">
        <v>139</v>
      </c>
      <c r="J185" s="16" t="s">
        <v>119</v>
      </c>
      <c r="K185" s="17" t="s">
        <v>119</v>
      </c>
      <c r="L185" s="10">
        <v>62.33</v>
      </c>
      <c r="M185" s="11">
        <f>L185*0.1</f>
        <v>6.2330000000000005</v>
      </c>
      <c r="N185" s="18" t="s">
        <v>138</v>
      </c>
      <c r="O185" s="18" t="s">
        <v>179</v>
      </c>
      <c r="P185" s="18" t="s">
        <v>215</v>
      </c>
      <c r="Q185" s="19">
        <v>70.67</v>
      </c>
      <c r="R185" s="9">
        <f>Q185*0.1</f>
        <v>7.0670000000000002</v>
      </c>
      <c r="S185" s="8">
        <f>H185+M185+R185</f>
        <v>78.675999999999988</v>
      </c>
      <c r="T185" s="4">
        <v>185</v>
      </c>
    </row>
    <row r="186" spans="1:20" ht="24" x14ac:dyDescent="0.15">
      <c r="A186" s="4">
        <v>184</v>
      </c>
      <c r="B186" s="13" t="s">
        <v>583</v>
      </c>
      <c r="C186" s="13" t="s">
        <v>584</v>
      </c>
      <c r="D186" s="14" t="s">
        <v>87</v>
      </c>
      <c r="E186" s="14" t="s">
        <v>183</v>
      </c>
      <c r="F186" s="15" t="s">
        <v>1018</v>
      </c>
      <c r="G186" s="10">
        <v>80.783333333333346</v>
      </c>
      <c r="H186" s="11">
        <f>G186*0.8</f>
        <v>64.626666666666679</v>
      </c>
      <c r="I186" s="16" t="s">
        <v>69</v>
      </c>
      <c r="J186" s="16" t="s">
        <v>140</v>
      </c>
      <c r="K186" s="17" t="s">
        <v>118</v>
      </c>
      <c r="L186" s="10">
        <v>68.33</v>
      </c>
      <c r="M186" s="11">
        <f>L186*0.1</f>
        <v>6.8330000000000002</v>
      </c>
      <c r="N186" s="18" t="s">
        <v>69</v>
      </c>
      <c r="O186" s="18" t="s">
        <v>294</v>
      </c>
      <c r="P186" s="18" t="s">
        <v>157</v>
      </c>
      <c r="Q186" s="19">
        <v>72</v>
      </c>
      <c r="R186" s="9">
        <f>Q186*0.1</f>
        <v>7.2</v>
      </c>
      <c r="S186" s="8">
        <f>H186+M186+R186</f>
        <v>78.659666666666681</v>
      </c>
      <c r="T186" s="4">
        <v>186</v>
      </c>
    </row>
    <row r="187" spans="1:20" ht="24" x14ac:dyDescent="0.15">
      <c r="A187" s="4">
        <v>185</v>
      </c>
      <c r="B187" s="13" t="s">
        <v>789</v>
      </c>
      <c r="C187" s="13" t="s">
        <v>790</v>
      </c>
      <c r="D187" s="14" t="s">
        <v>791</v>
      </c>
      <c r="E187" s="14" t="s">
        <v>792</v>
      </c>
      <c r="F187" s="15" t="s">
        <v>1020</v>
      </c>
      <c r="G187" s="10">
        <v>80.606666666666669</v>
      </c>
      <c r="H187" s="11">
        <f>G187*0.8</f>
        <v>64.485333333333344</v>
      </c>
      <c r="I187" s="16" t="s">
        <v>139</v>
      </c>
      <c r="J187" s="16" t="s">
        <v>171</v>
      </c>
      <c r="K187" s="17" t="s">
        <v>69</v>
      </c>
      <c r="L187" s="10">
        <v>68</v>
      </c>
      <c r="M187" s="11">
        <f>L187*0.1</f>
        <v>6.8000000000000007</v>
      </c>
      <c r="N187" s="18" t="s">
        <v>171</v>
      </c>
      <c r="O187" s="18" t="s">
        <v>214</v>
      </c>
      <c r="P187" s="18" t="s">
        <v>69</v>
      </c>
      <c r="Q187" s="19">
        <v>73.67</v>
      </c>
      <c r="R187" s="9">
        <f>Q187*0.1</f>
        <v>7.3670000000000009</v>
      </c>
      <c r="S187" s="8">
        <f>H187+M187+R187</f>
        <v>78.652333333333345</v>
      </c>
      <c r="T187" s="4">
        <v>187</v>
      </c>
    </row>
    <row r="188" spans="1:20" ht="24" x14ac:dyDescent="0.15">
      <c r="A188" s="4">
        <v>186</v>
      </c>
      <c r="B188" s="13" t="s">
        <v>485</v>
      </c>
      <c r="C188" s="13" t="s">
        <v>486</v>
      </c>
      <c r="D188" s="14" t="s">
        <v>394</v>
      </c>
      <c r="E188" s="14" t="s">
        <v>80</v>
      </c>
      <c r="F188" s="15" t="s">
        <v>1025</v>
      </c>
      <c r="G188" s="10">
        <v>81.676666666666662</v>
      </c>
      <c r="H188" s="11">
        <f>G188*0.8</f>
        <v>65.341333333333338</v>
      </c>
      <c r="I188" s="16" t="s">
        <v>131</v>
      </c>
      <c r="J188" s="16" t="s">
        <v>165</v>
      </c>
      <c r="K188" s="17" t="s">
        <v>69</v>
      </c>
      <c r="L188" s="10">
        <v>69.67</v>
      </c>
      <c r="M188" s="11">
        <f>L188*0.1</f>
        <v>6.9670000000000005</v>
      </c>
      <c r="N188" s="18" t="s">
        <v>119</v>
      </c>
      <c r="O188" s="18" t="s">
        <v>138</v>
      </c>
      <c r="P188" s="18" t="s">
        <v>139</v>
      </c>
      <c r="Q188" s="19">
        <v>63.33</v>
      </c>
      <c r="R188" s="9">
        <f>Q188*0.1</f>
        <v>6.3330000000000002</v>
      </c>
      <c r="S188" s="8">
        <f>H188+M188+R188</f>
        <v>78.641333333333336</v>
      </c>
      <c r="T188" s="4">
        <v>188</v>
      </c>
    </row>
    <row r="189" spans="1:20" ht="24" x14ac:dyDescent="0.15">
      <c r="A189" s="4">
        <v>187</v>
      </c>
      <c r="B189" s="13" t="s">
        <v>528</v>
      </c>
      <c r="C189" s="13" t="s">
        <v>529</v>
      </c>
      <c r="D189" s="14" t="s">
        <v>87</v>
      </c>
      <c r="E189" s="14" t="s">
        <v>497</v>
      </c>
      <c r="F189" s="15" t="s">
        <v>1026</v>
      </c>
      <c r="G189" s="10">
        <v>79.59</v>
      </c>
      <c r="H189" s="11">
        <f>G189*0.8</f>
        <v>63.672000000000004</v>
      </c>
      <c r="I189" s="16" t="s">
        <v>119</v>
      </c>
      <c r="J189" s="16" t="s">
        <v>139</v>
      </c>
      <c r="K189" s="17" t="s">
        <v>179</v>
      </c>
      <c r="L189" s="10">
        <v>65</v>
      </c>
      <c r="M189" s="11">
        <f>L189*0.1</f>
        <v>6.5</v>
      </c>
      <c r="N189" s="18" t="s">
        <v>163</v>
      </c>
      <c r="O189" s="18" t="s">
        <v>70</v>
      </c>
      <c r="P189" s="18" t="s">
        <v>415</v>
      </c>
      <c r="Q189" s="19">
        <v>84</v>
      </c>
      <c r="R189" s="9">
        <f>Q189*0.1</f>
        <v>8.4</v>
      </c>
      <c r="S189" s="8">
        <f>H189+M189+R189</f>
        <v>78.572000000000003</v>
      </c>
      <c r="T189" s="4">
        <v>189</v>
      </c>
    </row>
    <row r="190" spans="1:20" ht="24" x14ac:dyDescent="0.15">
      <c r="A190" s="4">
        <v>188</v>
      </c>
      <c r="B190" s="13" t="s">
        <v>799</v>
      </c>
      <c r="C190" s="13" t="s">
        <v>800</v>
      </c>
      <c r="D190" s="14" t="s">
        <v>304</v>
      </c>
      <c r="E190" s="14" t="s">
        <v>434</v>
      </c>
      <c r="F190" s="15" t="s">
        <v>1020</v>
      </c>
      <c r="G190" s="10">
        <v>80.69</v>
      </c>
      <c r="H190" s="11">
        <f>G190*0.8</f>
        <v>64.552000000000007</v>
      </c>
      <c r="I190" s="16" t="s">
        <v>71</v>
      </c>
      <c r="J190" s="16" t="s">
        <v>120</v>
      </c>
      <c r="K190" s="17" t="s">
        <v>119</v>
      </c>
      <c r="L190" s="10">
        <v>63</v>
      </c>
      <c r="M190" s="11">
        <f>L190*0.1</f>
        <v>6.3000000000000007</v>
      </c>
      <c r="N190" s="18" t="s">
        <v>69</v>
      </c>
      <c r="O190" s="18" t="s">
        <v>214</v>
      </c>
      <c r="P190" s="18" t="s">
        <v>199</v>
      </c>
      <c r="Q190" s="19">
        <v>77</v>
      </c>
      <c r="R190" s="9">
        <f>Q190*0.1</f>
        <v>7.7</v>
      </c>
      <c r="S190" s="8">
        <f>H190+M190+R190</f>
        <v>78.552000000000007</v>
      </c>
      <c r="T190" s="4">
        <v>190</v>
      </c>
    </row>
    <row r="191" spans="1:20" ht="24" x14ac:dyDescent="0.15">
      <c r="A191" s="4">
        <v>189</v>
      </c>
      <c r="B191" s="13" t="s">
        <v>758</v>
      </c>
      <c r="C191" s="13" t="s">
        <v>759</v>
      </c>
      <c r="D191" s="14" t="s">
        <v>760</v>
      </c>
      <c r="E191" s="14" t="s">
        <v>635</v>
      </c>
      <c r="F191" s="15" t="s">
        <v>1017</v>
      </c>
      <c r="G191" s="10">
        <v>80.63666666666667</v>
      </c>
      <c r="H191" s="11">
        <f>G191*0.8</f>
        <v>64.509333333333345</v>
      </c>
      <c r="I191" s="16" t="s">
        <v>70</v>
      </c>
      <c r="J191" s="16" t="s">
        <v>171</v>
      </c>
      <c r="K191" s="17" t="s">
        <v>157</v>
      </c>
      <c r="L191" s="10">
        <v>70.67</v>
      </c>
      <c r="M191" s="11">
        <f>L191*0.1</f>
        <v>7.0670000000000002</v>
      </c>
      <c r="N191" s="18" t="s">
        <v>119</v>
      </c>
      <c r="O191" s="18" t="s">
        <v>119</v>
      </c>
      <c r="P191" s="18" t="s">
        <v>237</v>
      </c>
      <c r="Q191" s="19">
        <v>69</v>
      </c>
      <c r="R191" s="9">
        <f>Q191*0.1</f>
        <v>6.9</v>
      </c>
      <c r="S191" s="8">
        <f>H191+M191+R191</f>
        <v>78.476333333333343</v>
      </c>
      <c r="T191" s="4">
        <v>191</v>
      </c>
    </row>
    <row r="192" spans="1:20" ht="24" x14ac:dyDescent="0.15">
      <c r="A192" s="4">
        <v>190</v>
      </c>
      <c r="B192" s="13" t="s">
        <v>626</v>
      </c>
      <c r="C192" s="13" t="s">
        <v>627</v>
      </c>
      <c r="D192" s="14" t="s">
        <v>628</v>
      </c>
      <c r="E192" s="14" t="s">
        <v>113</v>
      </c>
      <c r="F192" s="15" t="s">
        <v>1018</v>
      </c>
      <c r="G192" s="10">
        <v>80.123333333333335</v>
      </c>
      <c r="H192" s="11">
        <f>G192*0.8</f>
        <v>64.098666666666674</v>
      </c>
      <c r="I192" s="16" t="s">
        <v>215</v>
      </c>
      <c r="J192" s="16" t="s">
        <v>130</v>
      </c>
      <c r="K192" s="17" t="s">
        <v>71</v>
      </c>
      <c r="L192" s="10">
        <v>75.33</v>
      </c>
      <c r="M192" s="11">
        <f>L192*0.1</f>
        <v>7.5330000000000004</v>
      </c>
      <c r="N192" s="18" t="s">
        <v>69</v>
      </c>
      <c r="O192" s="18" t="s">
        <v>212</v>
      </c>
      <c r="P192" s="18" t="s">
        <v>120</v>
      </c>
      <c r="Q192" s="19">
        <v>67.67</v>
      </c>
      <c r="R192" s="9">
        <f>Q192*0.1</f>
        <v>6.7670000000000003</v>
      </c>
      <c r="S192" s="8">
        <f>H192+M192+R192</f>
        <v>78.398666666666671</v>
      </c>
      <c r="T192" s="4">
        <v>192</v>
      </c>
    </row>
    <row r="193" spans="1:20" ht="24" x14ac:dyDescent="0.15">
      <c r="A193" s="4">
        <v>191</v>
      </c>
      <c r="B193" s="13" t="s">
        <v>681</v>
      </c>
      <c r="C193" s="13" t="s">
        <v>682</v>
      </c>
      <c r="D193" s="14" t="s">
        <v>603</v>
      </c>
      <c r="E193" s="14" t="s">
        <v>683</v>
      </c>
      <c r="F193" s="15" t="s">
        <v>1024</v>
      </c>
      <c r="G193" s="10">
        <v>80.160000000000011</v>
      </c>
      <c r="H193" s="11">
        <f>G193*0.8</f>
        <v>64.128000000000014</v>
      </c>
      <c r="I193" s="16" t="s">
        <v>69</v>
      </c>
      <c r="J193" s="16" t="s">
        <v>214</v>
      </c>
      <c r="K193" s="17" t="s">
        <v>132</v>
      </c>
      <c r="L193" s="10">
        <v>73.33</v>
      </c>
      <c r="M193" s="11">
        <f>L193*0.1</f>
        <v>7.3330000000000002</v>
      </c>
      <c r="N193" s="18" t="s">
        <v>118</v>
      </c>
      <c r="O193" s="18" t="s">
        <v>118</v>
      </c>
      <c r="P193" s="18" t="s">
        <v>214</v>
      </c>
      <c r="Q193" s="19">
        <v>69.33</v>
      </c>
      <c r="R193" s="9">
        <f>Q193*0.1</f>
        <v>6.9329999999999998</v>
      </c>
      <c r="S193" s="8">
        <f>H193+M193+R193</f>
        <v>78.394000000000005</v>
      </c>
      <c r="T193" s="4">
        <v>193</v>
      </c>
    </row>
    <row r="194" spans="1:20" ht="24" x14ac:dyDescent="0.15">
      <c r="A194" s="4">
        <v>192</v>
      </c>
      <c r="B194" s="13" t="s">
        <v>477</v>
      </c>
      <c r="C194" s="13" t="s">
        <v>478</v>
      </c>
      <c r="D194" s="14" t="s">
        <v>274</v>
      </c>
      <c r="E194" s="14" t="s">
        <v>80</v>
      </c>
      <c r="F194" s="15" t="s">
        <v>1026</v>
      </c>
      <c r="G194" s="10">
        <v>81.13333333333334</v>
      </c>
      <c r="H194" s="11">
        <f>G194*0.8</f>
        <v>64.90666666666668</v>
      </c>
      <c r="I194" s="16" t="s">
        <v>70</v>
      </c>
      <c r="J194" s="16" t="s">
        <v>119</v>
      </c>
      <c r="K194" s="17" t="s">
        <v>138</v>
      </c>
      <c r="L194" s="10">
        <v>64.33</v>
      </c>
      <c r="M194" s="11">
        <f>L194*0.1</f>
        <v>6.4329999999999998</v>
      </c>
      <c r="N194" s="18" t="s">
        <v>164</v>
      </c>
      <c r="O194" s="18" t="s">
        <v>138</v>
      </c>
      <c r="P194" s="18" t="s">
        <v>171</v>
      </c>
      <c r="Q194" s="19">
        <v>70.33</v>
      </c>
      <c r="R194" s="9">
        <f>Q194*0.1</f>
        <v>7.0330000000000004</v>
      </c>
      <c r="S194" s="8">
        <f>H194+M194+R194</f>
        <v>78.372666666666689</v>
      </c>
      <c r="T194" s="4">
        <v>194</v>
      </c>
    </row>
    <row r="195" spans="1:20" ht="24" x14ac:dyDescent="0.15">
      <c r="A195" s="4">
        <v>193</v>
      </c>
      <c r="B195" s="13" t="s">
        <v>857</v>
      </c>
      <c r="C195" s="13" t="s">
        <v>858</v>
      </c>
      <c r="D195" s="14" t="s">
        <v>763</v>
      </c>
      <c r="E195" s="14" t="s">
        <v>859</v>
      </c>
      <c r="F195" s="15" t="s">
        <v>1020</v>
      </c>
      <c r="G195" s="10">
        <v>79.680000000000007</v>
      </c>
      <c r="H195" s="11">
        <f>G195*0.8</f>
        <v>63.744000000000007</v>
      </c>
      <c r="I195" s="16" t="s">
        <v>119</v>
      </c>
      <c r="J195" s="16" t="s">
        <v>118</v>
      </c>
      <c r="K195" s="17" t="s">
        <v>166</v>
      </c>
      <c r="L195" s="10">
        <v>67</v>
      </c>
      <c r="M195" s="11">
        <f>L195*0.1</f>
        <v>6.7</v>
      </c>
      <c r="N195" s="18" t="s">
        <v>294</v>
      </c>
      <c r="O195" s="18" t="s">
        <v>139</v>
      </c>
      <c r="P195" s="18" t="s">
        <v>215</v>
      </c>
      <c r="Q195" s="19">
        <v>79</v>
      </c>
      <c r="R195" s="9">
        <f>Q195*0.1</f>
        <v>7.9</v>
      </c>
      <c r="S195" s="8">
        <f>H195+M195+R195</f>
        <v>78.344000000000008</v>
      </c>
      <c r="T195" s="4">
        <v>195</v>
      </c>
    </row>
    <row r="196" spans="1:20" ht="24" x14ac:dyDescent="0.15">
      <c r="A196" s="4">
        <v>194</v>
      </c>
      <c r="B196" s="13" t="s">
        <v>647</v>
      </c>
      <c r="C196" s="13" t="s">
        <v>648</v>
      </c>
      <c r="D196" s="14" t="s">
        <v>562</v>
      </c>
      <c r="E196" s="14" t="s">
        <v>484</v>
      </c>
      <c r="F196" s="15" t="s">
        <v>1018</v>
      </c>
      <c r="G196" s="10">
        <v>79.759999999999991</v>
      </c>
      <c r="H196" s="11">
        <f>G196*0.8</f>
        <v>63.807999999999993</v>
      </c>
      <c r="I196" s="16" t="s">
        <v>70</v>
      </c>
      <c r="J196" s="16" t="s">
        <v>157</v>
      </c>
      <c r="K196" s="17" t="s">
        <v>71</v>
      </c>
      <c r="L196" s="10">
        <v>67</v>
      </c>
      <c r="M196" s="11">
        <f>L196*0.1</f>
        <v>6.7</v>
      </c>
      <c r="N196" s="18" t="s">
        <v>237</v>
      </c>
      <c r="O196" s="18" t="s">
        <v>157</v>
      </c>
      <c r="P196" s="18" t="s">
        <v>140</v>
      </c>
      <c r="Q196" s="19">
        <v>78.33</v>
      </c>
      <c r="R196" s="9">
        <f>Q196*0.1</f>
        <v>7.8330000000000002</v>
      </c>
      <c r="S196" s="8">
        <f>H196+M196+R196</f>
        <v>78.340999999999994</v>
      </c>
      <c r="T196" s="4">
        <v>196</v>
      </c>
    </row>
    <row r="197" spans="1:20" ht="24" x14ac:dyDescent="0.15">
      <c r="A197" s="4">
        <v>195</v>
      </c>
      <c r="B197" s="13" t="s">
        <v>870</v>
      </c>
      <c r="C197" s="13" t="s">
        <v>871</v>
      </c>
      <c r="D197" s="14" t="s">
        <v>872</v>
      </c>
      <c r="E197" s="14" t="s">
        <v>263</v>
      </c>
      <c r="F197" s="15" t="s">
        <v>1019</v>
      </c>
      <c r="G197" s="10">
        <v>81.653333333333336</v>
      </c>
      <c r="H197" s="11">
        <f>G197*0.8</f>
        <v>65.322666666666677</v>
      </c>
      <c r="I197" s="16" t="s">
        <v>139</v>
      </c>
      <c r="J197" s="16" t="s">
        <v>119</v>
      </c>
      <c r="K197" s="17" t="s">
        <v>212</v>
      </c>
      <c r="L197" s="10">
        <v>68.33</v>
      </c>
      <c r="M197" s="11">
        <f>L197*0.1</f>
        <v>6.8330000000000002</v>
      </c>
      <c r="N197" s="18" t="s">
        <v>69</v>
      </c>
      <c r="O197" s="18" t="s">
        <v>138</v>
      </c>
      <c r="P197" s="18" t="s">
        <v>69</v>
      </c>
      <c r="Q197" s="19">
        <v>61.67</v>
      </c>
      <c r="R197" s="9">
        <f>Q197*0.1</f>
        <v>6.1670000000000007</v>
      </c>
      <c r="S197" s="8">
        <f>H197+M197+R197</f>
        <v>78.322666666666677</v>
      </c>
      <c r="T197" s="4">
        <v>197</v>
      </c>
    </row>
    <row r="198" spans="1:20" ht="24" x14ac:dyDescent="0.15">
      <c r="A198" s="4">
        <v>196</v>
      </c>
      <c r="B198" s="13" t="s">
        <v>835</v>
      </c>
      <c r="C198" s="13" t="s">
        <v>836</v>
      </c>
      <c r="D198" s="14" t="s">
        <v>837</v>
      </c>
      <c r="E198" s="14" t="s">
        <v>271</v>
      </c>
      <c r="F198" s="15" t="s">
        <v>1020</v>
      </c>
      <c r="G198" s="10">
        <v>80.286666666666676</v>
      </c>
      <c r="H198" s="11">
        <f>G198*0.8</f>
        <v>64.229333333333344</v>
      </c>
      <c r="I198" s="16" t="s">
        <v>70</v>
      </c>
      <c r="J198" s="16" t="s">
        <v>69</v>
      </c>
      <c r="K198" s="17" t="s">
        <v>70</v>
      </c>
      <c r="L198" s="10">
        <v>67</v>
      </c>
      <c r="M198" s="11">
        <f>L198*0.1</f>
        <v>6.7</v>
      </c>
      <c r="N198" s="18" t="s">
        <v>220</v>
      </c>
      <c r="O198" s="18" t="s">
        <v>212</v>
      </c>
      <c r="P198" s="18" t="s">
        <v>119</v>
      </c>
      <c r="Q198" s="19">
        <v>73.67</v>
      </c>
      <c r="R198" s="9">
        <f>Q198*0.1</f>
        <v>7.3670000000000009</v>
      </c>
      <c r="S198" s="8">
        <f>H198+M198+R198</f>
        <v>78.296333333333351</v>
      </c>
      <c r="T198" s="4">
        <v>198</v>
      </c>
    </row>
    <row r="199" spans="1:20" ht="24" x14ac:dyDescent="0.15">
      <c r="A199" s="4">
        <v>197</v>
      </c>
      <c r="B199" s="13" t="s">
        <v>764</v>
      </c>
      <c r="C199" s="13" t="s">
        <v>765</v>
      </c>
      <c r="D199" s="14" t="s">
        <v>634</v>
      </c>
      <c r="E199" s="14" t="s">
        <v>766</v>
      </c>
      <c r="F199" s="15" t="s">
        <v>1017</v>
      </c>
      <c r="G199" s="10">
        <v>80.853333333333339</v>
      </c>
      <c r="H199" s="11">
        <f>G199*0.8</f>
        <v>64.682666666666677</v>
      </c>
      <c r="I199" s="16" t="s">
        <v>118</v>
      </c>
      <c r="J199" s="16" t="s">
        <v>138</v>
      </c>
      <c r="K199" s="17" t="s">
        <v>140</v>
      </c>
      <c r="L199" s="10">
        <v>69</v>
      </c>
      <c r="M199" s="11">
        <f>L199*0.1</f>
        <v>6.9</v>
      </c>
      <c r="N199" s="18" t="s">
        <v>118</v>
      </c>
      <c r="O199" s="18" t="s">
        <v>71</v>
      </c>
      <c r="P199" s="18" t="s">
        <v>122</v>
      </c>
      <c r="Q199" s="19">
        <v>67</v>
      </c>
      <c r="R199" s="9">
        <f>Q199*0.1</f>
        <v>6.7</v>
      </c>
      <c r="S199" s="8">
        <f>H199+M199+R199</f>
        <v>78.282666666666685</v>
      </c>
      <c r="T199" s="4">
        <v>199</v>
      </c>
    </row>
    <row r="200" spans="1:20" ht="24" x14ac:dyDescent="0.15">
      <c r="A200" s="4">
        <v>198</v>
      </c>
      <c r="B200" s="13" t="s">
        <v>831</v>
      </c>
      <c r="C200" s="13" t="s">
        <v>832</v>
      </c>
      <c r="D200" s="14" t="s">
        <v>833</v>
      </c>
      <c r="E200" s="14" t="s">
        <v>834</v>
      </c>
      <c r="F200" s="15" t="s">
        <v>1017</v>
      </c>
      <c r="G200" s="10">
        <v>78.98</v>
      </c>
      <c r="H200" s="11">
        <f>G200*0.8</f>
        <v>63.184000000000005</v>
      </c>
      <c r="I200" s="16" t="s">
        <v>139</v>
      </c>
      <c r="J200" s="16" t="s">
        <v>238</v>
      </c>
      <c r="K200" s="17" t="s">
        <v>212</v>
      </c>
      <c r="L200" s="10">
        <v>78.67</v>
      </c>
      <c r="M200" s="11">
        <f>L200*0.1</f>
        <v>7.8670000000000009</v>
      </c>
      <c r="N200" s="18" t="s">
        <v>131</v>
      </c>
      <c r="O200" s="18" t="s">
        <v>122</v>
      </c>
      <c r="P200" s="18" t="s">
        <v>131</v>
      </c>
      <c r="Q200" s="19">
        <v>72</v>
      </c>
      <c r="R200" s="9">
        <f>Q200*0.1</f>
        <v>7.2</v>
      </c>
      <c r="S200" s="8">
        <f>H200+M200+R200</f>
        <v>78.251000000000005</v>
      </c>
      <c r="T200" s="4">
        <v>200</v>
      </c>
    </row>
    <row r="201" spans="1:20" ht="24" x14ac:dyDescent="0.15">
      <c r="A201" s="4">
        <v>199</v>
      </c>
      <c r="B201" s="13" t="s">
        <v>909</v>
      </c>
      <c r="C201" s="13" t="s">
        <v>910</v>
      </c>
      <c r="D201" s="14" t="s">
        <v>911</v>
      </c>
      <c r="E201" s="14" t="s">
        <v>912</v>
      </c>
      <c r="F201" s="15" t="s">
        <v>1019</v>
      </c>
      <c r="G201" s="10">
        <v>80.396666666666661</v>
      </c>
      <c r="H201" s="11">
        <f>G201*0.8</f>
        <v>64.317333333333337</v>
      </c>
      <c r="I201" s="16" t="s">
        <v>72</v>
      </c>
      <c r="J201" s="16" t="s">
        <v>119</v>
      </c>
      <c r="K201" s="17" t="s">
        <v>179</v>
      </c>
      <c r="L201" s="10">
        <v>65.67</v>
      </c>
      <c r="M201" s="11">
        <f>L201*0.1</f>
        <v>6.5670000000000002</v>
      </c>
      <c r="N201" s="18" t="s">
        <v>165</v>
      </c>
      <c r="O201" s="18" t="s">
        <v>69</v>
      </c>
      <c r="P201" s="18" t="s">
        <v>140</v>
      </c>
      <c r="Q201" s="19">
        <v>73.33</v>
      </c>
      <c r="R201" s="9">
        <f>Q201*0.1</f>
        <v>7.3330000000000002</v>
      </c>
      <c r="S201" s="8">
        <f>H201+M201+R201</f>
        <v>78.217333333333329</v>
      </c>
      <c r="T201" s="4">
        <v>201</v>
      </c>
    </row>
    <row r="202" spans="1:20" ht="24" x14ac:dyDescent="0.15">
      <c r="A202" s="4">
        <v>200</v>
      </c>
      <c r="B202" s="13" t="s">
        <v>608</v>
      </c>
      <c r="C202" s="13" t="s">
        <v>609</v>
      </c>
      <c r="D202" s="14" t="s">
        <v>610</v>
      </c>
      <c r="E202" s="14" t="s">
        <v>559</v>
      </c>
      <c r="F202" s="15" t="s">
        <v>1025</v>
      </c>
      <c r="G202" s="10">
        <v>79.77</v>
      </c>
      <c r="H202" s="11">
        <f>G202*0.8</f>
        <v>63.816000000000003</v>
      </c>
      <c r="I202" s="16" t="s">
        <v>120</v>
      </c>
      <c r="J202" s="16" t="s">
        <v>121</v>
      </c>
      <c r="K202" s="17" t="s">
        <v>69</v>
      </c>
      <c r="L202" s="10">
        <v>66</v>
      </c>
      <c r="M202" s="11">
        <f>L202*0.1</f>
        <v>6.6000000000000005</v>
      </c>
      <c r="N202" s="18" t="s">
        <v>171</v>
      </c>
      <c r="O202" s="18" t="s">
        <v>131</v>
      </c>
      <c r="P202" s="18" t="s">
        <v>237</v>
      </c>
      <c r="Q202" s="19">
        <v>78</v>
      </c>
      <c r="R202" s="9">
        <f>Q202*0.1</f>
        <v>7.8000000000000007</v>
      </c>
      <c r="S202" s="8">
        <f>H202+M202+R202</f>
        <v>78.215999999999994</v>
      </c>
      <c r="T202" s="4">
        <v>202</v>
      </c>
    </row>
    <row r="203" spans="1:20" ht="24" x14ac:dyDescent="0.15">
      <c r="A203" s="4">
        <v>201</v>
      </c>
      <c r="B203" s="13" t="s">
        <v>873</v>
      </c>
      <c r="C203" s="13" t="s">
        <v>874</v>
      </c>
      <c r="D203" s="14" t="s">
        <v>875</v>
      </c>
      <c r="E203" s="14" t="s">
        <v>515</v>
      </c>
      <c r="F203" s="15" t="s">
        <v>1023</v>
      </c>
      <c r="G203" s="10">
        <v>80.296666666666667</v>
      </c>
      <c r="H203" s="11">
        <f>G203*0.8</f>
        <v>64.237333333333339</v>
      </c>
      <c r="I203" s="16" t="s">
        <v>179</v>
      </c>
      <c r="J203" s="16" t="s">
        <v>70</v>
      </c>
      <c r="K203" s="17" t="s">
        <v>70</v>
      </c>
      <c r="L203" s="10">
        <v>69.33</v>
      </c>
      <c r="M203" s="11">
        <f>L203*0.1</f>
        <v>6.9329999999999998</v>
      </c>
      <c r="N203" s="18" t="s">
        <v>165</v>
      </c>
      <c r="O203" s="18" t="s">
        <v>157</v>
      </c>
      <c r="P203" s="18" t="s">
        <v>179</v>
      </c>
      <c r="Q203" s="19">
        <v>70.33</v>
      </c>
      <c r="R203" s="9">
        <f>Q203*0.1</f>
        <v>7.0330000000000004</v>
      </c>
      <c r="S203" s="8">
        <f>H203+M203+R203</f>
        <v>78.203333333333333</v>
      </c>
      <c r="T203" s="4">
        <v>203</v>
      </c>
    </row>
    <row r="204" spans="1:20" ht="24" x14ac:dyDescent="0.15">
      <c r="A204" s="4">
        <v>202</v>
      </c>
      <c r="B204" s="13" t="s">
        <v>843</v>
      </c>
      <c r="C204" s="13" t="s">
        <v>844</v>
      </c>
      <c r="D204" s="14" t="s">
        <v>845</v>
      </c>
      <c r="E204" s="14" t="s">
        <v>725</v>
      </c>
      <c r="F204" s="15" t="s">
        <v>1020</v>
      </c>
      <c r="G204" s="10">
        <v>80.363333333333344</v>
      </c>
      <c r="H204" s="11">
        <f>G204*0.8</f>
        <v>64.290666666666681</v>
      </c>
      <c r="I204" s="16" t="s">
        <v>131</v>
      </c>
      <c r="J204" s="16" t="s">
        <v>120</v>
      </c>
      <c r="K204" s="17" t="s">
        <v>70</v>
      </c>
      <c r="L204" s="10">
        <v>68.33</v>
      </c>
      <c r="M204" s="11">
        <f>L204*0.1</f>
        <v>6.8330000000000002</v>
      </c>
      <c r="N204" s="18" t="s">
        <v>72</v>
      </c>
      <c r="O204" s="18" t="s">
        <v>71</v>
      </c>
      <c r="P204" s="18" t="s">
        <v>212</v>
      </c>
      <c r="Q204" s="19">
        <v>70.67</v>
      </c>
      <c r="R204" s="9">
        <f>Q204*0.1</f>
        <v>7.0670000000000002</v>
      </c>
      <c r="S204" s="8">
        <f>H204+M204+R204</f>
        <v>78.190666666666687</v>
      </c>
      <c r="T204" s="4">
        <v>204</v>
      </c>
    </row>
    <row r="205" spans="1:20" s="34" customFormat="1" ht="24" x14ac:dyDescent="0.15">
      <c r="A205" s="4">
        <v>203</v>
      </c>
      <c r="B205" s="13" t="s">
        <v>574</v>
      </c>
      <c r="C205" s="13" t="s">
        <v>575</v>
      </c>
      <c r="D205" s="14" t="s">
        <v>576</v>
      </c>
      <c r="E205" s="14" t="s">
        <v>91</v>
      </c>
      <c r="F205" s="15" t="s">
        <v>1025</v>
      </c>
      <c r="G205" s="10">
        <v>80.66</v>
      </c>
      <c r="H205" s="11">
        <f>G205*0.8</f>
        <v>64.528000000000006</v>
      </c>
      <c r="I205" s="16" t="s">
        <v>119</v>
      </c>
      <c r="J205" s="16" t="s">
        <v>132</v>
      </c>
      <c r="K205" s="17" t="s">
        <v>139</v>
      </c>
      <c r="L205" s="10">
        <v>67.33</v>
      </c>
      <c r="M205" s="11">
        <f>L205*0.1</f>
        <v>6.7330000000000005</v>
      </c>
      <c r="N205" s="18" t="s">
        <v>120</v>
      </c>
      <c r="O205" s="18" t="s">
        <v>164</v>
      </c>
      <c r="P205" s="18" t="s">
        <v>131</v>
      </c>
      <c r="Q205" s="19">
        <v>69</v>
      </c>
      <c r="R205" s="9">
        <f>Q205*0.1</f>
        <v>6.9</v>
      </c>
      <c r="S205" s="8">
        <f>H205+M205+R205</f>
        <v>78.161000000000016</v>
      </c>
      <c r="T205" s="4">
        <v>205</v>
      </c>
    </row>
    <row r="206" spans="1:20" ht="24" x14ac:dyDescent="0.15">
      <c r="A206" s="4">
        <v>204</v>
      </c>
      <c r="B206" s="13" t="s">
        <v>675</v>
      </c>
      <c r="C206" s="13" t="s">
        <v>676</v>
      </c>
      <c r="D206" s="14" t="s">
        <v>631</v>
      </c>
      <c r="E206" s="14" t="s">
        <v>144</v>
      </c>
      <c r="F206" s="15" t="s">
        <v>1018</v>
      </c>
      <c r="G206" s="10">
        <v>79.756666666666661</v>
      </c>
      <c r="H206" s="11">
        <f>G206*0.8</f>
        <v>63.80533333333333</v>
      </c>
      <c r="I206" s="16" t="s">
        <v>71</v>
      </c>
      <c r="J206" s="16" t="s">
        <v>121</v>
      </c>
      <c r="K206" s="17" t="s">
        <v>120</v>
      </c>
      <c r="L206" s="10">
        <v>67.33</v>
      </c>
      <c r="M206" s="11">
        <f>L206*0.1</f>
        <v>6.7330000000000005</v>
      </c>
      <c r="N206" s="18" t="s">
        <v>119</v>
      </c>
      <c r="O206" s="18" t="s">
        <v>130</v>
      </c>
      <c r="P206" s="18" t="s">
        <v>214</v>
      </c>
      <c r="Q206" s="19">
        <v>74.67</v>
      </c>
      <c r="R206" s="9">
        <f>Q206*0.1</f>
        <v>7.4670000000000005</v>
      </c>
      <c r="S206" s="8">
        <f>H206+M206+R206</f>
        <v>78.005333333333326</v>
      </c>
      <c r="T206" s="4">
        <v>206</v>
      </c>
    </row>
    <row r="207" spans="1:20" ht="24" x14ac:dyDescent="0.15">
      <c r="A207" s="4">
        <v>206</v>
      </c>
      <c r="B207" s="13" t="s">
        <v>700</v>
      </c>
      <c r="C207" s="13" t="s">
        <v>701</v>
      </c>
      <c r="D207" s="14" t="s">
        <v>702</v>
      </c>
      <c r="E207" s="14" t="s">
        <v>635</v>
      </c>
      <c r="F207" s="15" t="s">
        <v>1018</v>
      </c>
      <c r="G207" s="10">
        <v>79.053333333333327</v>
      </c>
      <c r="H207" s="11">
        <f>G207*0.8</f>
        <v>63.242666666666665</v>
      </c>
      <c r="I207" s="16" t="s">
        <v>119</v>
      </c>
      <c r="J207" s="16" t="s">
        <v>132</v>
      </c>
      <c r="K207" s="17" t="s">
        <v>171</v>
      </c>
      <c r="L207" s="10">
        <v>70.33</v>
      </c>
      <c r="M207" s="11">
        <f>L207*0.1</f>
        <v>7.0330000000000004</v>
      </c>
      <c r="N207" s="18" t="s">
        <v>121</v>
      </c>
      <c r="O207" s="18" t="s">
        <v>213</v>
      </c>
      <c r="P207" s="18" t="s">
        <v>179</v>
      </c>
      <c r="Q207" s="19">
        <v>77</v>
      </c>
      <c r="R207" s="9">
        <f>Q207*0.1</f>
        <v>7.7</v>
      </c>
      <c r="S207" s="8">
        <f>H207+M207+R207</f>
        <v>77.975666666666669</v>
      </c>
      <c r="T207" s="4">
        <v>207</v>
      </c>
    </row>
    <row r="208" spans="1:20" ht="24" x14ac:dyDescent="0.15">
      <c r="A208" s="4">
        <v>207</v>
      </c>
      <c r="B208" s="13" t="s">
        <v>599</v>
      </c>
      <c r="C208" s="13" t="s">
        <v>600</v>
      </c>
      <c r="D208" s="14" t="s">
        <v>186</v>
      </c>
      <c r="E208" s="14" t="s">
        <v>211</v>
      </c>
      <c r="F208" s="15" t="s">
        <v>1026</v>
      </c>
      <c r="G208" s="10">
        <v>79.346666666666664</v>
      </c>
      <c r="H208" s="11">
        <f>G208*0.8</f>
        <v>63.477333333333334</v>
      </c>
      <c r="I208" s="16" t="s">
        <v>139</v>
      </c>
      <c r="J208" s="16" t="s">
        <v>120</v>
      </c>
      <c r="K208" s="17" t="s">
        <v>118</v>
      </c>
      <c r="L208" s="10">
        <v>64.33</v>
      </c>
      <c r="M208" s="11">
        <f>L208*0.1</f>
        <v>6.4329999999999998</v>
      </c>
      <c r="N208" s="18" t="s">
        <v>214</v>
      </c>
      <c r="O208" s="18" t="s">
        <v>214</v>
      </c>
      <c r="P208" s="18" t="s">
        <v>121</v>
      </c>
      <c r="Q208" s="19">
        <v>80.33</v>
      </c>
      <c r="R208" s="9">
        <f>Q208*0.1</f>
        <v>8.0329999999999995</v>
      </c>
      <c r="S208" s="8">
        <f>H208+M208+R208</f>
        <v>77.943333333333342</v>
      </c>
      <c r="T208" s="4">
        <v>208</v>
      </c>
    </row>
    <row r="209" spans="1:20" ht="24" x14ac:dyDescent="0.15">
      <c r="A209" s="4">
        <v>208</v>
      </c>
      <c r="B209" s="13" t="s">
        <v>684</v>
      </c>
      <c r="C209" s="13" t="s">
        <v>685</v>
      </c>
      <c r="D209" s="14" t="s">
        <v>489</v>
      </c>
      <c r="E209" s="14" t="s">
        <v>527</v>
      </c>
      <c r="F209" s="15" t="s">
        <v>1018</v>
      </c>
      <c r="G209" s="10">
        <v>79.793333333333337</v>
      </c>
      <c r="H209" s="11">
        <f>G209*0.8</f>
        <v>63.834666666666671</v>
      </c>
      <c r="I209" s="16" t="s">
        <v>119</v>
      </c>
      <c r="J209" s="16" t="s">
        <v>164</v>
      </c>
      <c r="K209" s="17" t="s">
        <v>164</v>
      </c>
      <c r="L209" s="10">
        <v>68</v>
      </c>
      <c r="M209" s="11">
        <f>L209*0.1</f>
        <v>6.8000000000000007</v>
      </c>
      <c r="N209" s="18" t="s">
        <v>139</v>
      </c>
      <c r="O209" s="18" t="s">
        <v>71</v>
      </c>
      <c r="P209" s="18" t="s">
        <v>237</v>
      </c>
      <c r="Q209" s="19">
        <v>73</v>
      </c>
      <c r="R209" s="9">
        <f>Q209*0.1</f>
        <v>7.3000000000000007</v>
      </c>
      <c r="S209" s="8">
        <f>H209+M209+R209</f>
        <v>77.934666666666672</v>
      </c>
      <c r="T209" s="4">
        <v>209</v>
      </c>
    </row>
    <row r="210" spans="1:20" ht="24" x14ac:dyDescent="0.15">
      <c r="A210" s="4">
        <v>209</v>
      </c>
      <c r="B210" s="13" t="s">
        <v>826</v>
      </c>
      <c r="C210" s="13" t="s">
        <v>827</v>
      </c>
      <c r="D210" s="14" t="s">
        <v>679</v>
      </c>
      <c r="E210" s="14" t="s">
        <v>818</v>
      </c>
      <c r="F210" s="15" t="s">
        <v>1017</v>
      </c>
      <c r="G210" s="10">
        <v>80.239999999999995</v>
      </c>
      <c r="H210" s="11">
        <f>G210*0.8</f>
        <v>64.191999999999993</v>
      </c>
      <c r="I210" s="16" t="s">
        <v>69</v>
      </c>
      <c r="J210" s="16" t="s">
        <v>294</v>
      </c>
      <c r="K210" s="17" t="s">
        <v>118</v>
      </c>
      <c r="L210" s="10">
        <v>70.67</v>
      </c>
      <c r="M210" s="11">
        <f>L210*0.1</f>
        <v>7.0670000000000002</v>
      </c>
      <c r="N210" s="18" t="s">
        <v>138</v>
      </c>
      <c r="O210" s="18" t="s">
        <v>70</v>
      </c>
      <c r="P210" s="18" t="s">
        <v>139</v>
      </c>
      <c r="Q210" s="19">
        <v>66.67</v>
      </c>
      <c r="R210" s="9">
        <f>Q210*0.1</f>
        <v>6.6670000000000007</v>
      </c>
      <c r="S210" s="8">
        <f>H210+M210+R210</f>
        <v>77.925999999999988</v>
      </c>
      <c r="T210" s="4">
        <v>210</v>
      </c>
    </row>
    <row r="211" spans="1:20" ht="24" x14ac:dyDescent="0.15">
      <c r="A211" s="4">
        <v>210</v>
      </c>
      <c r="B211" s="13" t="s">
        <v>712</v>
      </c>
      <c r="C211" s="13" t="s">
        <v>713</v>
      </c>
      <c r="D211" s="14" t="s">
        <v>714</v>
      </c>
      <c r="E211" s="14" t="s">
        <v>715</v>
      </c>
      <c r="F211" s="15" t="s">
        <v>1018</v>
      </c>
      <c r="G211" s="10">
        <v>78.92</v>
      </c>
      <c r="H211" s="11">
        <f>G211*0.8</f>
        <v>63.136000000000003</v>
      </c>
      <c r="I211" s="16" t="s">
        <v>138</v>
      </c>
      <c r="J211" s="16" t="s">
        <v>199</v>
      </c>
      <c r="K211" s="17" t="s">
        <v>119</v>
      </c>
      <c r="L211" s="10">
        <v>69.67</v>
      </c>
      <c r="M211" s="11">
        <f>L211*0.1</f>
        <v>6.9670000000000005</v>
      </c>
      <c r="N211" s="18" t="s">
        <v>165</v>
      </c>
      <c r="O211" s="18" t="s">
        <v>140</v>
      </c>
      <c r="P211" s="18" t="s">
        <v>132</v>
      </c>
      <c r="Q211" s="19">
        <v>78</v>
      </c>
      <c r="R211" s="9">
        <f>Q211*0.1</f>
        <v>7.8000000000000007</v>
      </c>
      <c r="S211" s="8">
        <f>H211+M211+R211</f>
        <v>77.903000000000006</v>
      </c>
      <c r="T211" s="4">
        <v>211</v>
      </c>
    </row>
    <row r="212" spans="1:20" ht="24" x14ac:dyDescent="0.15">
      <c r="A212" s="4">
        <v>211</v>
      </c>
      <c r="B212" s="13" t="s">
        <v>886</v>
      </c>
      <c r="C212" s="13" t="s">
        <v>887</v>
      </c>
      <c r="D212" s="14" t="s">
        <v>888</v>
      </c>
      <c r="E212" s="14" t="s">
        <v>889</v>
      </c>
      <c r="F212" s="15" t="s">
        <v>1023</v>
      </c>
      <c r="G212" s="10">
        <v>80.556666666666658</v>
      </c>
      <c r="H212" s="11">
        <f>G212*0.8</f>
        <v>64.445333333333323</v>
      </c>
      <c r="I212" s="16" t="s">
        <v>71</v>
      </c>
      <c r="J212" s="16" t="s">
        <v>119</v>
      </c>
      <c r="K212" s="17" t="s">
        <v>122</v>
      </c>
      <c r="L212" s="10">
        <v>66.33</v>
      </c>
      <c r="M212" s="11">
        <f>L212*0.1</f>
        <v>6.633</v>
      </c>
      <c r="N212" s="18" t="s">
        <v>121</v>
      </c>
      <c r="O212" s="18" t="s">
        <v>131</v>
      </c>
      <c r="P212" s="18" t="s">
        <v>119</v>
      </c>
      <c r="Q212" s="19">
        <v>68</v>
      </c>
      <c r="R212" s="9">
        <f>Q212*0.1</f>
        <v>6.8000000000000007</v>
      </c>
      <c r="S212" s="8">
        <f>H212+M212+R212</f>
        <v>77.878333333333316</v>
      </c>
      <c r="T212" s="4">
        <v>212</v>
      </c>
    </row>
    <row r="213" spans="1:20" ht="24" x14ac:dyDescent="0.15">
      <c r="A213" s="4">
        <v>212</v>
      </c>
      <c r="B213" s="13" t="s">
        <v>903</v>
      </c>
      <c r="C213" s="13" t="s">
        <v>904</v>
      </c>
      <c r="D213" s="14" t="s">
        <v>607</v>
      </c>
      <c r="E213" s="14" t="s">
        <v>905</v>
      </c>
      <c r="F213" s="15" t="s">
        <v>1020</v>
      </c>
      <c r="G213" s="10">
        <v>78.713333333333324</v>
      </c>
      <c r="H213" s="11">
        <f>G213*0.8</f>
        <v>62.970666666666659</v>
      </c>
      <c r="I213" s="16" t="s">
        <v>179</v>
      </c>
      <c r="J213" s="16" t="s">
        <v>199</v>
      </c>
      <c r="K213" s="17" t="s">
        <v>70</v>
      </c>
      <c r="L213" s="10">
        <v>74.67</v>
      </c>
      <c r="M213" s="11">
        <f>L213*0.1</f>
        <v>7.4670000000000005</v>
      </c>
      <c r="N213" s="18" t="s">
        <v>171</v>
      </c>
      <c r="O213" s="18" t="s">
        <v>120</v>
      </c>
      <c r="P213" s="18" t="s">
        <v>140</v>
      </c>
      <c r="Q213" s="19">
        <v>74</v>
      </c>
      <c r="R213" s="9">
        <f>Q213*0.1</f>
        <v>7.4</v>
      </c>
      <c r="S213" s="8">
        <f>H213+M213+R213</f>
        <v>77.837666666666664</v>
      </c>
      <c r="T213" s="4">
        <v>213</v>
      </c>
    </row>
    <row r="214" spans="1:20" ht="24" x14ac:dyDescent="0.15">
      <c r="A214" s="4">
        <v>213</v>
      </c>
      <c r="B214" s="13" t="s">
        <v>850</v>
      </c>
      <c r="C214" s="13" t="s">
        <v>851</v>
      </c>
      <c r="D214" s="14" t="s">
        <v>852</v>
      </c>
      <c r="E214" s="14" t="s">
        <v>853</v>
      </c>
      <c r="F214" s="15" t="s">
        <v>1020</v>
      </c>
      <c r="G214" s="10">
        <v>81.223333333333343</v>
      </c>
      <c r="H214" s="11">
        <f>G214*0.8</f>
        <v>64.978666666666683</v>
      </c>
      <c r="I214" s="16" t="s">
        <v>69</v>
      </c>
      <c r="J214" s="16" t="s">
        <v>71</v>
      </c>
      <c r="K214" s="17" t="s">
        <v>119</v>
      </c>
      <c r="L214" s="10">
        <v>62</v>
      </c>
      <c r="M214" s="11">
        <f>L214*0.1</f>
        <v>6.2</v>
      </c>
      <c r="N214" s="18" t="s">
        <v>165</v>
      </c>
      <c r="O214" s="18" t="s">
        <v>69</v>
      </c>
      <c r="P214" s="18" t="s">
        <v>119</v>
      </c>
      <c r="Q214" s="19">
        <v>66</v>
      </c>
      <c r="R214" s="9">
        <f>Q214*0.1</f>
        <v>6.6000000000000005</v>
      </c>
      <c r="S214" s="8">
        <f>H214+M214+R214</f>
        <v>77.77866666666668</v>
      </c>
      <c r="T214" s="4">
        <v>214</v>
      </c>
    </row>
    <row r="215" spans="1:20" ht="24" x14ac:dyDescent="0.15">
      <c r="A215" s="4">
        <v>214</v>
      </c>
      <c r="B215" s="13" t="s">
        <v>854</v>
      </c>
      <c r="C215" s="13" t="s">
        <v>855</v>
      </c>
      <c r="D215" s="14" t="s">
        <v>856</v>
      </c>
      <c r="E215" s="14" t="s">
        <v>731</v>
      </c>
      <c r="F215" s="15" t="s">
        <v>1020</v>
      </c>
      <c r="G215" s="10">
        <v>81.220000000000013</v>
      </c>
      <c r="H215" s="11">
        <f>G215*0.8</f>
        <v>64.976000000000013</v>
      </c>
      <c r="I215" s="16" t="s">
        <v>119</v>
      </c>
      <c r="J215" s="16" t="s">
        <v>69</v>
      </c>
      <c r="K215" s="17" t="s">
        <v>119</v>
      </c>
      <c r="L215" s="10">
        <v>60.33</v>
      </c>
      <c r="M215" s="11">
        <f>L215*0.1</f>
        <v>6.0330000000000004</v>
      </c>
      <c r="N215" s="18" t="s">
        <v>69</v>
      </c>
      <c r="O215" s="18" t="s">
        <v>138</v>
      </c>
      <c r="P215" s="18" t="s">
        <v>166</v>
      </c>
      <c r="Q215" s="19">
        <v>67.67</v>
      </c>
      <c r="R215" s="9">
        <f>Q215*0.1</f>
        <v>6.7670000000000003</v>
      </c>
      <c r="S215" s="8">
        <f>H215+M215+R215</f>
        <v>77.77600000000001</v>
      </c>
      <c r="T215" s="4">
        <v>215</v>
      </c>
    </row>
    <row r="216" spans="1:20" ht="24" x14ac:dyDescent="0.15">
      <c r="A216" s="4">
        <v>215</v>
      </c>
      <c r="B216" s="13" t="s">
        <v>686</v>
      </c>
      <c r="C216" s="13" t="s">
        <v>687</v>
      </c>
      <c r="D216" s="14" t="s">
        <v>466</v>
      </c>
      <c r="E216" s="14" t="s">
        <v>434</v>
      </c>
      <c r="F216" s="15" t="s">
        <v>1018</v>
      </c>
      <c r="G216" s="10">
        <v>80.34333333333332</v>
      </c>
      <c r="H216" s="11">
        <f>G216*0.8</f>
        <v>64.274666666666661</v>
      </c>
      <c r="I216" s="16" t="s">
        <v>138</v>
      </c>
      <c r="J216" s="16" t="s">
        <v>162</v>
      </c>
      <c r="K216" s="17" t="s">
        <v>120</v>
      </c>
      <c r="L216" s="10">
        <v>70.67</v>
      </c>
      <c r="M216" s="11">
        <f>L216*0.1</f>
        <v>7.0670000000000002</v>
      </c>
      <c r="N216" s="18" t="s">
        <v>119</v>
      </c>
      <c r="O216" s="18" t="s">
        <v>138</v>
      </c>
      <c r="P216" s="18" t="s">
        <v>179</v>
      </c>
      <c r="Q216" s="19">
        <v>63.67</v>
      </c>
      <c r="R216" s="9">
        <f>Q216*0.1</f>
        <v>6.3670000000000009</v>
      </c>
      <c r="S216" s="8">
        <f>H216+M216+R216</f>
        <v>77.708666666666673</v>
      </c>
      <c r="T216" s="4">
        <v>216</v>
      </c>
    </row>
    <row r="217" spans="1:20" ht="24" x14ac:dyDescent="0.15">
      <c r="A217" s="4">
        <v>216</v>
      </c>
      <c r="B217" s="13" t="s">
        <v>796</v>
      </c>
      <c r="C217" s="13" t="s">
        <v>797</v>
      </c>
      <c r="D217" s="14" t="s">
        <v>798</v>
      </c>
      <c r="E217" s="14" t="s">
        <v>430</v>
      </c>
      <c r="F217" s="15" t="s">
        <v>1021</v>
      </c>
      <c r="G217" s="10">
        <v>79.966666666666669</v>
      </c>
      <c r="H217" s="11">
        <f>G217*0.8</f>
        <v>63.973333333333336</v>
      </c>
      <c r="I217" s="16" t="s">
        <v>179</v>
      </c>
      <c r="J217" s="16" t="s">
        <v>157</v>
      </c>
      <c r="K217" s="17" t="s">
        <v>119</v>
      </c>
      <c r="L217" s="10">
        <v>64.67</v>
      </c>
      <c r="M217" s="11">
        <f>L217*0.1</f>
        <v>6.4670000000000005</v>
      </c>
      <c r="N217" s="18" t="s">
        <v>179</v>
      </c>
      <c r="O217" s="18" t="s">
        <v>215</v>
      </c>
      <c r="P217" s="18" t="s">
        <v>72</v>
      </c>
      <c r="Q217" s="19">
        <v>72.67</v>
      </c>
      <c r="R217" s="9">
        <f>Q217*0.1</f>
        <v>7.2670000000000003</v>
      </c>
      <c r="S217" s="8">
        <f>H217+M217+R217</f>
        <v>77.707333333333338</v>
      </c>
      <c r="T217" s="4">
        <v>217</v>
      </c>
    </row>
    <row r="218" spans="1:20" ht="24" x14ac:dyDescent="0.15">
      <c r="A218" s="4">
        <v>217</v>
      </c>
      <c r="B218" s="13" t="s">
        <v>694</v>
      </c>
      <c r="C218" s="13" t="s">
        <v>695</v>
      </c>
      <c r="D218" s="14" t="s">
        <v>266</v>
      </c>
      <c r="E218" s="14" t="s">
        <v>194</v>
      </c>
      <c r="F218" s="15" t="s">
        <v>1018</v>
      </c>
      <c r="G218" s="10">
        <v>79.913333333333341</v>
      </c>
      <c r="H218" s="11">
        <f>G218*0.8</f>
        <v>63.930666666666674</v>
      </c>
      <c r="I218" s="16" t="s">
        <v>120</v>
      </c>
      <c r="J218" s="16" t="s">
        <v>165</v>
      </c>
      <c r="K218" s="17" t="s">
        <v>171</v>
      </c>
      <c r="L218" s="10">
        <v>72.33</v>
      </c>
      <c r="M218" s="11">
        <f>L218*0.1</f>
        <v>7.2330000000000005</v>
      </c>
      <c r="N218" s="18" t="s">
        <v>69</v>
      </c>
      <c r="O218" s="18" t="s">
        <v>138</v>
      </c>
      <c r="P218" s="18" t="s">
        <v>164</v>
      </c>
      <c r="Q218" s="19">
        <v>65.33</v>
      </c>
      <c r="R218" s="9">
        <f>Q218*0.1</f>
        <v>6.5330000000000004</v>
      </c>
      <c r="S218" s="8">
        <f>H218+M218+R218</f>
        <v>77.696666666666673</v>
      </c>
      <c r="T218" s="4">
        <v>218</v>
      </c>
    </row>
    <row r="219" spans="1:20" ht="24" x14ac:dyDescent="0.15">
      <c r="A219" s="4">
        <v>218</v>
      </c>
      <c r="B219" s="13" t="s">
        <v>736</v>
      </c>
      <c r="C219" s="13" t="s">
        <v>737</v>
      </c>
      <c r="D219" s="14" t="s">
        <v>738</v>
      </c>
      <c r="E219" s="14" t="s">
        <v>739</v>
      </c>
      <c r="F219" s="15" t="s">
        <v>1018</v>
      </c>
      <c r="G219" s="10">
        <v>79.026666666666657</v>
      </c>
      <c r="H219" s="11">
        <f>G219*0.8</f>
        <v>63.221333333333327</v>
      </c>
      <c r="I219" s="16" t="s">
        <v>118</v>
      </c>
      <c r="J219" s="16" t="s">
        <v>179</v>
      </c>
      <c r="K219" s="17" t="s">
        <v>157</v>
      </c>
      <c r="L219" s="10">
        <v>65.33</v>
      </c>
      <c r="M219" s="11">
        <f>L219*0.1</f>
        <v>6.5330000000000004</v>
      </c>
      <c r="N219" s="18" t="s">
        <v>220</v>
      </c>
      <c r="O219" s="18" t="s">
        <v>120</v>
      </c>
      <c r="P219" s="18" t="s">
        <v>238</v>
      </c>
      <c r="Q219" s="19">
        <v>79.33</v>
      </c>
      <c r="R219" s="9">
        <f>Q219*0.1</f>
        <v>7.9329999999999998</v>
      </c>
      <c r="S219" s="8">
        <f>H219+M219+R219</f>
        <v>77.687333333333328</v>
      </c>
      <c r="T219" s="4">
        <v>219</v>
      </c>
    </row>
    <row r="220" spans="1:20" ht="24" x14ac:dyDescent="0.15">
      <c r="A220" s="4">
        <v>219</v>
      </c>
      <c r="B220" s="13" t="s">
        <v>726</v>
      </c>
      <c r="C220" s="13" t="s">
        <v>727</v>
      </c>
      <c r="D220" s="14" t="s">
        <v>186</v>
      </c>
      <c r="E220" s="14" t="s">
        <v>728</v>
      </c>
      <c r="F220" s="15" t="s">
        <v>1024</v>
      </c>
      <c r="G220" s="10">
        <v>80.793333333333337</v>
      </c>
      <c r="H220" s="11">
        <f>G220*0.8</f>
        <v>64.634666666666675</v>
      </c>
      <c r="I220" s="16" t="s">
        <v>119</v>
      </c>
      <c r="J220" s="16" t="s">
        <v>72</v>
      </c>
      <c r="K220" s="17" t="s">
        <v>119</v>
      </c>
      <c r="L220" s="10">
        <v>63</v>
      </c>
      <c r="M220" s="11">
        <f>L220*0.1</f>
        <v>6.3000000000000007</v>
      </c>
      <c r="N220" s="18" t="s">
        <v>72</v>
      </c>
      <c r="O220" s="18" t="s">
        <v>138</v>
      </c>
      <c r="P220" s="18" t="s">
        <v>70</v>
      </c>
      <c r="Q220" s="19">
        <v>67.33</v>
      </c>
      <c r="R220" s="9">
        <f>Q220*0.1</f>
        <v>6.7330000000000005</v>
      </c>
      <c r="S220" s="8">
        <f>H220+M220+R220</f>
        <v>77.667666666666676</v>
      </c>
      <c r="T220" s="4">
        <v>220</v>
      </c>
    </row>
    <row r="221" spans="1:20" ht="24" x14ac:dyDescent="0.15">
      <c r="A221" s="4">
        <v>220</v>
      </c>
      <c r="B221" s="13" t="s">
        <v>716</v>
      </c>
      <c r="C221" s="13" t="s">
        <v>717</v>
      </c>
      <c r="D221" s="14" t="s">
        <v>718</v>
      </c>
      <c r="E221" s="14" t="s">
        <v>719</v>
      </c>
      <c r="F221" s="15" t="s">
        <v>1018</v>
      </c>
      <c r="G221" s="10">
        <v>79.606666666666669</v>
      </c>
      <c r="H221" s="11">
        <f>G221*0.8</f>
        <v>63.68533333333334</v>
      </c>
      <c r="I221" s="16" t="s">
        <v>139</v>
      </c>
      <c r="J221" s="16" t="s">
        <v>120</v>
      </c>
      <c r="K221" s="17" t="s">
        <v>165</v>
      </c>
      <c r="L221" s="10">
        <v>69.33</v>
      </c>
      <c r="M221" s="11">
        <f>L221*0.1</f>
        <v>6.9329999999999998</v>
      </c>
      <c r="N221" s="18" t="s">
        <v>119</v>
      </c>
      <c r="O221" s="18" t="s">
        <v>179</v>
      </c>
      <c r="P221" s="18" t="s">
        <v>140</v>
      </c>
      <c r="Q221" s="19">
        <v>70</v>
      </c>
      <c r="R221" s="9">
        <f>Q221*0.1</f>
        <v>7</v>
      </c>
      <c r="S221" s="8">
        <f>H221+M221+R221</f>
        <v>77.618333333333339</v>
      </c>
      <c r="T221" s="4">
        <v>221</v>
      </c>
    </row>
    <row r="222" spans="1:20" ht="24" x14ac:dyDescent="0.15">
      <c r="A222" s="4">
        <v>221</v>
      </c>
      <c r="B222" s="13" t="s">
        <v>755</v>
      </c>
      <c r="C222" s="13" t="s">
        <v>756</v>
      </c>
      <c r="D222" s="14" t="s">
        <v>757</v>
      </c>
      <c r="E222" s="14" t="s">
        <v>653</v>
      </c>
      <c r="F222" s="15" t="s">
        <v>1018</v>
      </c>
      <c r="G222" s="10">
        <v>78.596666666666678</v>
      </c>
      <c r="H222" s="11">
        <f>G222*0.8</f>
        <v>62.877333333333347</v>
      </c>
      <c r="I222" s="16" t="s">
        <v>139</v>
      </c>
      <c r="J222" s="16" t="s">
        <v>171</v>
      </c>
      <c r="K222" s="17" t="s">
        <v>165</v>
      </c>
      <c r="L222" s="10">
        <v>73.33</v>
      </c>
      <c r="M222" s="11">
        <f>L222*0.1</f>
        <v>7.3330000000000002</v>
      </c>
      <c r="N222" s="18" t="s">
        <v>120</v>
      </c>
      <c r="O222" s="18" t="s">
        <v>215</v>
      </c>
      <c r="P222" s="18" t="s">
        <v>165</v>
      </c>
      <c r="Q222" s="19">
        <v>74</v>
      </c>
      <c r="R222" s="9">
        <f>Q222*0.1</f>
        <v>7.4</v>
      </c>
      <c r="S222" s="8">
        <f>H222+M222+R222</f>
        <v>77.610333333333358</v>
      </c>
      <c r="T222" s="4">
        <v>222</v>
      </c>
    </row>
    <row r="223" spans="1:20" ht="24" x14ac:dyDescent="0.15">
      <c r="A223" s="4">
        <v>222</v>
      </c>
      <c r="B223" s="13" t="s">
        <v>913</v>
      </c>
      <c r="C223" s="13" t="s">
        <v>914</v>
      </c>
      <c r="D223" s="14" t="s">
        <v>915</v>
      </c>
      <c r="E223" s="14" t="s">
        <v>434</v>
      </c>
      <c r="F223" s="15" t="s">
        <v>1023</v>
      </c>
      <c r="G223" s="10">
        <v>80.456666666666663</v>
      </c>
      <c r="H223" s="11">
        <f>G223*0.8</f>
        <v>64.365333333333339</v>
      </c>
      <c r="I223" s="16" t="s">
        <v>121</v>
      </c>
      <c r="J223" s="16" t="s">
        <v>70</v>
      </c>
      <c r="K223" s="17" t="s">
        <v>119</v>
      </c>
      <c r="L223" s="10">
        <v>67.67</v>
      </c>
      <c r="M223" s="11">
        <f>L223*0.1</f>
        <v>6.7670000000000003</v>
      </c>
      <c r="N223" s="18" t="s">
        <v>118</v>
      </c>
      <c r="O223" s="18" t="s">
        <v>138</v>
      </c>
      <c r="P223" s="18" t="s">
        <v>72</v>
      </c>
      <c r="Q223" s="19">
        <v>64.67</v>
      </c>
      <c r="R223" s="9">
        <f>Q223*0.1</f>
        <v>6.4670000000000005</v>
      </c>
      <c r="S223" s="8">
        <f>H223+M223+R223</f>
        <v>77.599333333333334</v>
      </c>
      <c r="T223" s="4">
        <v>223</v>
      </c>
    </row>
    <row r="224" spans="1:20" ht="24" x14ac:dyDescent="0.15">
      <c r="A224" s="4">
        <v>223</v>
      </c>
      <c r="B224" s="13" t="s">
        <v>640</v>
      </c>
      <c r="C224" s="13" t="s">
        <v>641</v>
      </c>
      <c r="D224" s="14" t="s">
        <v>642</v>
      </c>
      <c r="E224" s="14" t="s">
        <v>643</v>
      </c>
      <c r="F224" s="15" t="s">
        <v>1026</v>
      </c>
      <c r="G224" s="10">
        <v>79.176666666666662</v>
      </c>
      <c r="H224" s="11">
        <f>G224*0.8</f>
        <v>63.341333333333331</v>
      </c>
      <c r="I224" s="16" t="s">
        <v>119</v>
      </c>
      <c r="J224" s="16" t="s">
        <v>69</v>
      </c>
      <c r="K224" s="17" t="s">
        <v>212</v>
      </c>
      <c r="L224" s="10">
        <v>66.33</v>
      </c>
      <c r="M224" s="11">
        <f>L224*0.1</f>
        <v>6.633</v>
      </c>
      <c r="N224" s="18" t="s">
        <v>164</v>
      </c>
      <c r="O224" s="18" t="s">
        <v>171</v>
      </c>
      <c r="P224" s="18" t="s">
        <v>165</v>
      </c>
      <c r="Q224" s="19">
        <v>75</v>
      </c>
      <c r="R224" s="9">
        <f>Q224*0.1</f>
        <v>7.5</v>
      </c>
      <c r="S224" s="8">
        <f>H224+M224+R224</f>
        <v>77.474333333333334</v>
      </c>
      <c r="T224" s="4">
        <v>224</v>
      </c>
    </row>
    <row r="225" spans="1:20" ht="24" x14ac:dyDescent="0.15">
      <c r="A225" s="4">
        <v>224</v>
      </c>
      <c r="B225" s="13" t="s">
        <v>651</v>
      </c>
      <c r="C225" s="13" t="s">
        <v>652</v>
      </c>
      <c r="D225" s="14" t="s">
        <v>124</v>
      </c>
      <c r="E225" s="14" t="s">
        <v>653</v>
      </c>
      <c r="F225" s="15" t="s">
        <v>1026</v>
      </c>
      <c r="G225" s="10">
        <v>78.8</v>
      </c>
      <c r="H225" s="11">
        <f>G225*0.8</f>
        <v>63.04</v>
      </c>
      <c r="I225" s="16" t="s">
        <v>119</v>
      </c>
      <c r="J225" s="16" t="s">
        <v>130</v>
      </c>
      <c r="K225" s="17" t="s">
        <v>249</v>
      </c>
      <c r="L225" s="10">
        <v>77.67</v>
      </c>
      <c r="M225" s="11">
        <f>L225*0.1</f>
        <v>7.7670000000000003</v>
      </c>
      <c r="N225" s="18" t="s">
        <v>119</v>
      </c>
      <c r="O225" s="18" t="s">
        <v>122</v>
      </c>
      <c r="P225" s="18" t="s">
        <v>157</v>
      </c>
      <c r="Q225" s="19">
        <v>66.67</v>
      </c>
      <c r="R225" s="9">
        <f>Q225*0.1</f>
        <v>6.6670000000000007</v>
      </c>
      <c r="S225" s="8">
        <f>H225+M225+R225</f>
        <v>77.474000000000004</v>
      </c>
      <c r="T225" s="4">
        <v>225</v>
      </c>
    </row>
    <row r="226" spans="1:20" ht="24" x14ac:dyDescent="0.15">
      <c r="A226" s="4">
        <v>225</v>
      </c>
      <c r="B226" s="13" t="s">
        <v>707</v>
      </c>
      <c r="C226" s="13" t="s">
        <v>708</v>
      </c>
      <c r="D226" s="14" t="s">
        <v>620</v>
      </c>
      <c r="E226" s="14" t="s">
        <v>219</v>
      </c>
      <c r="F226" s="15" t="s">
        <v>1018</v>
      </c>
      <c r="G226" s="10">
        <v>80.123333333333335</v>
      </c>
      <c r="H226" s="11">
        <f>G226*0.8</f>
        <v>64.098666666666674</v>
      </c>
      <c r="I226" s="16" t="s">
        <v>120</v>
      </c>
      <c r="J226" s="16" t="s">
        <v>119</v>
      </c>
      <c r="K226" s="17" t="s">
        <v>139</v>
      </c>
      <c r="L226" s="10">
        <v>63.67</v>
      </c>
      <c r="M226" s="11">
        <f>L226*0.1</f>
        <v>6.3670000000000009</v>
      </c>
      <c r="N226" s="18" t="s">
        <v>120</v>
      </c>
      <c r="O226" s="18" t="s">
        <v>165</v>
      </c>
      <c r="P226" s="18" t="s">
        <v>179</v>
      </c>
      <c r="Q226" s="19">
        <v>69.67</v>
      </c>
      <c r="R226" s="9">
        <f>Q226*0.1</f>
        <v>6.9670000000000005</v>
      </c>
      <c r="S226" s="8">
        <f>H226+M226+R226</f>
        <v>77.432666666666677</v>
      </c>
      <c r="T226" s="4">
        <v>226</v>
      </c>
    </row>
    <row r="227" spans="1:20" ht="24" x14ac:dyDescent="0.15">
      <c r="A227" s="4">
        <v>226</v>
      </c>
      <c r="B227" s="13" t="s">
        <v>740</v>
      </c>
      <c r="C227" s="13" t="s">
        <v>741</v>
      </c>
      <c r="D227" s="14" t="s">
        <v>628</v>
      </c>
      <c r="E227" s="14" t="s">
        <v>731</v>
      </c>
      <c r="F227" s="15" t="s">
        <v>1018</v>
      </c>
      <c r="G227" s="10">
        <v>79.716666666666654</v>
      </c>
      <c r="H227" s="11">
        <f>G227*0.8</f>
        <v>63.773333333333326</v>
      </c>
      <c r="I227" s="16" t="s">
        <v>119</v>
      </c>
      <c r="J227" s="16" t="s">
        <v>130</v>
      </c>
      <c r="K227" s="17" t="s">
        <v>121</v>
      </c>
      <c r="L227" s="10">
        <v>71</v>
      </c>
      <c r="M227" s="11">
        <f>L227*0.1</f>
        <v>7.1000000000000005</v>
      </c>
      <c r="N227" s="18" t="s">
        <v>69</v>
      </c>
      <c r="O227" s="18" t="s">
        <v>122</v>
      </c>
      <c r="P227" s="18" t="s">
        <v>69</v>
      </c>
      <c r="Q227" s="19">
        <v>65.33</v>
      </c>
      <c r="R227" s="9">
        <f>Q227*0.1</f>
        <v>6.5330000000000004</v>
      </c>
      <c r="S227" s="8">
        <f>H227+M227+R227</f>
        <v>77.406333333333322</v>
      </c>
      <c r="T227" s="4">
        <v>227</v>
      </c>
    </row>
    <row r="228" spans="1:20" ht="24" x14ac:dyDescent="0.15">
      <c r="A228" s="4">
        <v>227</v>
      </c>
      <c r="B228" s="13" t="s">
        <v>935</v>
      </c>
      <c r="C228" s="13" t="s">
        <v>936</v>
      </c>
      <c r="D228" s="14" t="s">
        <v>937</v>
      </c>
      <c r="E228" s="14" t="s">
        <v>938</v>
      </c>
      <c r="F228" s="15" t="s">
        <v>1023</v>
      </c>
      <c r="G228" s="10">
        <v>79.693333333333328</v>
      </c>
      <c r="H228" s="11">
        <f>G228*0.8</f>
        <v>63.754666666666665</v>
      </c>
      <c r="I228" s="16" t="s">
        <v>118</v>
      </c>
      <c r="J228" s="16" t="s">
        <v>69</v>
      </c>
      <c r="K228" s="17" t="s">
        <v>139</v>
      </c>
      <c r="L228" s="10">
        <v>63.33</v>
      </c>
      <c r="M228" s="11">
        <f>L228*0.1</f>
        <v>6.3330000000000002</v>
      </c>
      <c r="N228" s="18" t="s">
        <v>132</v>
      </c>
      <c r="O228" s="18" t="s">
        <v>164</v>
      </c>
      <c r="P228" s="18" t="s">
        <v>164</v>
      </c>
      <c r="Q228" s="19">
        <v>73</v>
      </c>
      <c r="R228" s="9">
        <f>Q228*0.1</f>
        <v>7.3000000000000007</v>
      </c>
      <c r="S228" s="8">
        <f>H228+M228+R228</f>
        <v>77.387666666666661</v>
      </c>
      <c r="T228" s="4">
        <v>228</v>
      </c>
    </row>
    <row r="229" spans="1:20" ht="24" x14ac:dyDescent="0.15">
      <c r="A229" s="4">
        <v>228</v>
      </c>
      <c r="B229" s="13" t="s">
        <v>745</v>
      </c>
      <c r="C229" s="13" t="s">
        <v>746</v>
      </c>
      <c r="D229" s="14" t="s">
        <v>747</v>
      </c>
      <c r="E229" s="14" t="s">
        <v>573</v>
      </c>
      <c r="F229" s="15" t="s">
        <v>1018</v>
      </c>
      <c r="G229" s="10">
        <v>79.350000000000009</v>
      </c>
      <c r="H229" s="11">
        <f>G229*0.8</f>
        <v>63.480000000000011</v>
      </c>
      <c r="I229" s="16" t="s">
        <v>179</v>
      </c>
      <c r="J229" s="16" t="s">
        <v>119</v>
      </c>
      <c r="K229" s="17" t="s">
        <v>70</v>
      </c>
      <c r="L229" s="10">
        <v>66</v>
      </c>
      <c r="M229" s="11">
        <f>L229*0.1</f>
        <v>6.6000000000000005</v>
      </c>
      <c r="N229" s="18" t="s">
        <v>130</v>
      </c>
      <c r="O229" s="18" t="s">
        <v>69</v>
      </c>
      <c r="P229" s="18" t="s">
        <v>212</v>
      </c>
      <c r="Q229" s="19">
        <v>73</v>
      </c>
      <c r="R229" s="9">
        <f>Q229*0.1</f>
        <v>7.3000000000000007</v>
      </c>
      <c r="S229" s="8">
        <f>H229+M229+R229</f>
        <v>77.38000000000001</v>
      </c>
      <c r="T229" s="4">
        <v>229</v>
      </c>
    </row>
    <row r="230" spans="1:20" ht="24" x14ac:dyDescent="0.15">
      <c r="A230" s="4">
        <v>229</v>
      </c>
      <c r="B230" s="13" t="s">
        <v>939</v>
      </c>
      <c r="C230" s="13" t="s">
        <v>940</v>
      </c>
      <c r="D230" s="14" t="s">
        <v>941</v>
      </c>
      <c r="E230" s="14" t="s">
        <v>775</v>
      </c>
      <c r="F230" s="15" t="s">
        <v>1019</v>
      </c>
      <c r="G230" s="10">
        <v>80.803333333333327</v>
      </c>
      <c r="H230" s="11">
        <f>G230*0.8</f>
        <v>64.64266666666667</v>
      </c>
      <c r="I230" s="16" t="s">
        <v>139</v>
      </c>
      <c r="J230" s="16" t="s">
        <v>118</v>
      </c>
      <c r="K230" s="17" t="s">
        <v>120</v>
      </c>
      <c r="L230" s="10">
        <v>64.33</v>
      </c>
      <c r="M230" s="11">
        <f>L230*0.1</f>
        <v>6.4329999999999998</v>
      </c>
      <c r="N230" s="18" t="s">
        <v>120</v>
      </c>
      <c r="O230" s="18" t="s">
        <v>71</v>
      </c>
      <c r="P230" s="18" t="s">
        <v>119</v>
      </c>
      <c r="Q230" s="19">
        <v>63</v>
      </c>
      <c r="R230" s="9">
        <f>Q230*0.1</f>
        <v>6.3000000000000007</v>
      </c>
      <c r="S230" s="8">
        <f>H230+M230+R230</f>
        <v>77.375666666666675</v>
      </c>
      <c r="T230" s="4">
        <v>230</v>
      </c>
    </row>
    <row r="231" spans="1:20" ht="24" x14ac:dyDescent="0.15">
      <c r="A231" s="4">
        <v>230</v>
      </c>
      <c r="B231" s="13" t="s">
        <v>823</v>
      </c>
      <c r="C231" s="13" t="s">
        <v>824</v>
      </c>
      <c r="D231" s="14" t="s">
        <v>186</v>
      </c>
      <c r="E231" s="14" t="s">
        <v>825</v>
      </c>
      <c r="F231" s="15" t="s">
        <v>1024</v>
      </c>
      <c r="G231" s="10">
        <v>78.99666666666667</v>
      </c>
      <c r="H231" s="11">
        <f>G231*0.8</f>
        <v>63.19733333333334</v>
      </c>
      <c r="I231" s="16" t="s">
        <v>139</v>
      </c>
      <c r="J231" s="16" t="s">
        <v>165</v>
      </c>
      <c r="K231" s="17" t="s">
        <v>120</v>
      </c>
      <c r="L231" s="10">
        <v>69.33</v>
      </c>
      <c r="M231" s="11">
        <f>L231*0.1</f>
        <v>6.9329999999999998</v>
      </c>
      <c r="N231" s="18" t="s">
        <v>140</v>
      </c>
      <c r="O231" s="18" t="s">
        <v>121</v>
      </c>
      <c r="P231" s="18" t="s">
        <v>119</v>
      </c>
      <c r="Q231" s="19">
        <v>71.67</v>
      </c>
      <c r="R231" s="9">
        <f>Q231*0.1</f>
        <v>7.1670000000000007</v>
      </c>
      <c r="S231" s="8">
        <f>H231+M231+R231</f>
        <v>77.297333333333341</v>
      </c>
      <c r="T231" s="4">
        <v>231</v>
      </c>
    </row>
    <row r="232" spans="1:20" ht="24" x14ac:dyDescent="0.15">
      <c r="A232" s="4">
        <v>231</v>
      </c>
      <c r="B232" s="13" t="s">
        <v>816</v>
      </c>
      <c r="C232" s="13" t="s">
        <v>817</v>
      </c>
      <c r="D232" s="14" t="s">
        <v>679</v>
      </c>
      <c r="E232" s="14" t="s">
        <v>818</v>
      </c>
      <c r="F232" s="15" t="s">
        <v>1024</v>
      </c>
      <c r="G232" s="10">
        <v>79.286666666666676</v>
      </c>
      <c r="H232" s="11">
        <f>G232*0.8</f>
        <v>63.429333333333346</v>
      </c>
      <c r="I232" s="16" t="s">
        <v>179</v>
      </c>
      <c r="J232" s="16" t="s">
        <v>140</v>
      </c>
      <c r="K232" s="17" t="s">
        <v>157</v>
      </c>
      <c r="L232" s="10">
        <v>72</v>
      </c>
      <c r="M232" s="11">
        <f>L232*0.1</f>
        <v>7.2</v>
      </c>
      <c r="N232" s="18" t="s">
        <v>165</v>
      </c>
      <c r="O232" s="18" t="s">
        <v>69</v>
      </c>
      <c r="P232" s="18" t="s">
        <v>119</v>
      </c>
      <c r="Q232" s="19">
        <v>66</v>
      </c>
      <c r="R232" s="9">
        <f>Q232*0.1</f>
        <v>6.6000000000000005</v>
      </c>
      <c r="S232" s="8">
        <f>H232+M232+R232</f>
        <v>77.229333333333344</v>
      </c>
      <c r="T232" s="4">
        <v>232</v>
      </c>
    </row>
    <row r="233" spans="1:20" ht="24" x14ac:dyDescent="0.15">
      <c r="A233" s="4">
        <v>232</v>
      </c>
      <c r="B233" s="13" t="s">
        <v>618</v>
      </c>
      <c r="C233" s="13" t="s">
        <v>619</v>
      </c>
      <c r="D233" s="14" t="s">
        <v>620</v>
      </c>
      <c r="E233" s="14" t="s">
        <v>301</v>
      </c>
      <c r="F233" s="15" t="s">
        <v>1027</v>
      </c>
      <c r="G233" s="10">
        <v>78.990000000000009</v>
      </c>
      <c r="H233" s="11">
        <f>G233*0.8</f>
        <v>63.192000000000007</v>
      </c>
      <c r="I233" s="16" t="s">
        <v>164</v>
      </c>
      <c r="J233" s="16" t="s">
        <v>71</v>
      </c>
      <c r="K233" s="17" t="s">
        <v>72</v>
      </c>
      <c r="L233" s="10">
        <v>68.67</v>
      </c>
      <c r="M233" s="11">
        <f>L233*0.1</f>
        <v>6.8670000000000009</v>
      </c>
      <c r="N233" s="18" t="s">
        <v>132</v>
      </c>
      <c r="O233" s="18" t="s">
        <v>131</v>
      </c>
      <c r="P233" s="18" t="s">
        <v>72</v>
      </c>
      <c r="Q233" s="19">
        <v>71.67</v>
      </c>
      <c r="R233" s="9">
        <f>Q233*0.1</f>
        <v>7.1670000000000007</v>
      </c>
      <c r="S233" s="8">
        <f>H233+M233+R233</f>
        <v>77.226000000000013</v>
      </c>
      <c r="T233" s="4">
        <v>233</v>
      </c>
    </row>
    <row r="234" spans="1:20" ht="24" x14ac:dyDescent="0.15">
      <c r="A234" s="4">
        <v>233</v>
      </c>
      <c r="B234" s="13" t="s">
        <v>898</v>
      </c>
      <c r="C234" s="13" t="s">
        <v>899</v>
      </c>
      <c r="D234" s="14" t="s">
        <v>900</v>
      </c>
      <c r="E234" s="14" t="s">
        <v>484</v>
      </c>
      <c r="F234" s="15" t="s">
        <v>1017</v>
      </c>
      <c r="G234" s="10">
        <v>78.989999999999995</v>
      </c>
      <c r="H234" s="11">
        <f>G234*0.8</f>
        <v>63.192</v>
      </c>
      <c r="I234" s="16" t="s">
        <v>131</v>
      </c>
      <c r="J234" s="16" t="s">
        <v>213</v>
      </c>
      <c r="K234" s="17" t="s">
        <v>165</v>
      </c>
      <c r="L234" s="10">
        <v>79.33</v>
      </c>
      <c r="M234" s="11">
        <f>L234*0.1</f>
        <v>7.9329999999999998</v>
      </c>
      <c r="N234" s="18" t="s">
        <v>119</v>
      </c>
      <c r="O234" s="18" t="s">
        <v>138</v>
      </c>
      <c r="P234" s="18" t="s">
        <v>119</v>
      </c>
      <c r="Q234" s="19">
        <v>61</v>
      </c>
      <c r="R234" s="9">
        <f>Q234*0.1</f>
        <v>6.1000000000000005</v>
      </c>
      <c r="S234" s="8">
        <f>H234+M234+R234</f>
        <v>77.224999999999994</v>
      </c>
      <c r="T234" s="4">
        <v>234</v>
      </c>
    </row>
    <row r="235" spans="1:20" ht="24" x14ac:dyDescent="0.15">
      <c r="A235" s="4">
        <v>234</v>
      </c>
      <c r="B235" s="13" t="s">
        <v>769</v>
      </c>
      <c r="C235" s="13" t="s">
        <v>770</v>
      </c>
      <c r="D235" s="14" t="s">
        <v>771</v>
      </c>
      <c r="E235" s="14" t="s">
        <v>772</v>
      </c>
      <c r="F235" s="15" t="s">
        <v>1018</v>
      </c>
      <c r="G235" s="10">
        <v>78.933333333333337</v>
      </c>
      <c r="H235" s="11">
        <f>G235*0.8</f>
        <v>63.146666666666675</v>
      </c>
      <c r="I235" s="16" t="s">
        <v>119</v>
      </c>
      <c r="J235" s="16" t="s">
        <v>165</v>
      </c>
      <c r="K235" s="17" t="s">
        <v>179</v>
      </c>
      <c r="L235" s="10">
        <v>68.33</v>
      </c>
      <c r="M235" s="11">
        <f>L235*0.1</f>
        <v>6.8330000000000002</v>
      </c>
      <c r="N235" s="18" t="s">
        <v>71</v>
      </c>
      <c r="O235" s="18" t="s">
        <v>171</v>
      </c>
      <c r="P235" s="18" t="s">
        <v>171</v>
      </c>
      <c r="Q235" s="19">
        <v>72.33</v>
      </c>
      <c r="R235" s="9">
        <f>Q235*0.1</f>
        <v>7.2330000000000005</v>
      </c>
      <c r="S235" s="8">
        <f>H235+M235+R235</f>
        <v>77.212666666666678</v>
      </c>
      <c r="T235" s="4">
        <v>235</v>
      </c>
    </row>
    <row r="236" spans="1:20" ht="24" x14ac:dyDescent="0.15">
      <c r="A236" s="4">
        <v>235</v>
      </c>
      <c r="B236" s="13" t="s">
        <v>848</v>
      </c>
      <c r="C236" s="13" t="s">
        <v>849</v>
      </c>
      <c r="D236" s="14" t="s">
        <v>665</v>
      </c>
      <c r="E236" s="14" t="s">
        <v>739</v>
      </c>
      <c r="F236" s="15" t="s">
        <v>1021</v>
      </c>
      <c r="G236" s="10">
        <v>80.179999999999993</v>
      </c>
      <c r="H236" s="11">
        <f>G236*0.8</f>
        <v>64.143999999999991</v>
      </c>
      <c r="I236" s="16" t="s">
        <v>69</v>
      </c>
      <c r="J236" s="16" t="s">
        <v>119</v>
      </c>
      <c r="K236" s="17" t="s">
        <v>70</v>
      </c>
      <c r="L236" s="10">
        <v>63.67</v>
      </c>
      <c r="M236" s="11">
        <f>L236*0.1</f>
        <v>6.3670000000000009</v>
      </c>
      <c r="N236" s="18" t="s">
        <v>72</v>
      </c>
      <c r="O236" s="18" t="s">
        <v>138</v>
      </c>
      <c r="P236" s="18" t="s">
        <v>157</v>
      </c>
      <c r="Q236" s="19">
        <v>66</v>
      </c>
      <c r="R236" s="9">
        <f>Q236*0.1</f>
        <v>6.6000000000000005</v>
      </c>
      <c r="S236" s="8">
        <f>H236+M236+R236</f>
        <v>77.11099999999999</v>
      </c>
      <c r="T236" s="4">
        <v>236</v>
      </c>
    </row>
    <row r="237" spans="1:20" ht="24" x14ac:dyDescent="0.15">
      <c r="A237" s="4">
        <v>236</v>
      </c>
      <c r="B237" s="13" t="s">
        <v>767</v>
      </c>
      <c r="C237" s="13" t="s">
        <v>768</v>
      </c>
      <c r="D237" s="14" t="s">
        <v>702</v>
      </c>
      <c r="E237" s="14" t="s">
        <v>591</v>
      </c>
      <c r="F237" s="15" t="s">
        <v>1018</v>
      </c>
      <c r="G237" s="10">
        <v>79.296666666666667</v>
      </c>
      <c r="H237" s="11">
        <f>G237*0.8</f>
        <v>63.437333333333335</v>
      </c>
      <c r="I237" s="16" t="s">
        <v>120</v>
      </c>
      <c r="J237" s="16" t="s">
        <v>132</v>
      </c>
      <c r="K237" s="17" t="s">
        <v>119</v>
      </c>
      <c r="L237" s="10">
        <v>66.33</v>
      </c>
      <c r="M237" s="11">
        <f>L237*0.1</f>
        <v>6.633</v>
      </c>
      <c r="N237" s="18" t="s">
        <v>120</v>
      </c>
      <c r="O237" s="18" t="s">
        <v>215</v>
      </c>
      <c r="P237" s="18" t="s">
        <v>157</v>
      </c>
      <c r="Q237" s="19">
        <v>70.33</v>
      </c>
      <c r="R237" s="9">
        <f>Q237*0.1</f>
        <v>7.0330000000000004</v>
      </c>
      <c r="S237" s="8">
        <f>H237+M237+R237</f>
        <v>77.103333333333339</v>
      </c>
      <c r="T237" s="4">
        <v>237</v>
      </c>
    </row>
    <row r="238" spans="1:20" ht="24" x14ac:dyDescent="0.15">
      <c r="A238" s="4">
        <v>237</v>
      </c>
      <c r="B238" s="13" t="s">
        <v>918</v>
      </c>
      <c r="C238" s="13" t="s">
        <v>919</v>
      </c>
      <c r="D238" s="14" t="s">
        <v>920</v>
      </c>
      <c r="E238" s="14" t="s">
        <v>921</v>
      </c>
      <c r="F238" s="15" t="s">
        <v>1017</v>
      </c>
      <c r="G238" s="10">
        <v>78.453333333333333</v>
      </c>
      <c r="H238" s="11">
        <f>G238*0.8</f>
        <v>62.762666666666668</v>
      </c>
      <c r="I238" s="16" t="s">
        <v>140</v>
      </c>
      <c r="J238" s="16" t="s">
        <v>119</v>
      </c>
      <c r="K238" s="17" t="s">
        <v>162</v>
      </c>
      <c r="L238" s="10">
        <v>75.67</v>
      </c>
      <c r="M238" s="11">
        <f>L238*0.1</f>
        <v>7.5670000000000002</v>
      </c>
      <c r="N238" s="18" t="s">
        <v>71</v>
      </c>
      <c r="O238" s="18" t="s">
        <v>138</v>
      </c>
      <c r="P238" s="18" t="s">
        <v>132</v>
      </c>
      <c r="Q238" s="19">
        <v>67.67</v>
      </c>
      <c r="R238" s="9">
        <f>Q238*0.1</f>
        <v>6.7670000000000003</v>
      </c>
      <c r="S238" s="8">
        <f>H238+M238+R238</f>
        <v>77.096666666666664</v>
      </c>
      <c r="T238" s="4">
        <v>238</v>
      </c>
    </row>
    <row r="239" spans="1:20" ht="24" x14ac:dyDescent="0.15">
      <c r="A239" s="4">
        <v>238</v>
      </c>
      <c r="B239" s="13" t="s">
        <v>624</v>
      </c>
      <c r="C239" s="13" t="s">
        <v>625</v>
      </c>
      <c r="D239" s="14" t="s">
        <v>318</v>
      </c>
      <c r="E239" s="14" t="s">
        <v>459</v>
      </c>
      <c r="F239" s="15" t="s">
        <v>1027</v>
      </c>
      <c r="G239" s="10">
        <v>79.146666666666661</v>
      </c>
      <c r="H239" s="11">
        <f>G239*0.8</f>
        <v>63.31733333333333</v>
      </c>
      <c r="I239" s="16" t="s">
        <v>69</v>
      </c>
      <c r="J239" s="16" t="s">
        <v>119</v>
      </c>
      <c r="K239" s="17" t="s">
        <v>220</v>
      </c>
      <c r="L239" s="10">
        <v>68</v>
      </c>
      <c r="M239" s="11">
        <f>L239*0.1</f>
        <v>6.8000000000000007</v>
      </c>
      <c r="N239" s="18" t="s">
        <v>164</v>
      </c>
      <c r="O239" s="18" t="s">
        <v>119</v>
      </c>
      <c r="P239" s="18" t="s">
        <v>165</v>
      </c>
      <c r="Q239" s="19">
        <v>69.67</v>
      </c>
      <c r="R239" s="9">
        <f>Q239*0.1</f>
        <v>6.9670000000000005</v>
      </c>
      <c r="S239" s="8">
        <f>H239+M239+R239</f>
        <v>77.084333333333333</v>
      </c>
      <c r="T239" s="4">
        <v>239</v>
      </c>
    </row>
    <row r="240" spans="1:20" ht="24" x14ac:dyDescent="0.15">
      <c r="A240" s="4">
        <v>239</v>
      </c>
      <c r="B240" s="13" t="s">
        <v>785</v>
      </c>
      <c r="C240" s="13" t="s">
        <v>786</v>
      </c>
      <c r="D240" s="14" t="s">
        <v>366</v>
      </c>
      <c r="E240" s="14" t="s">
        <v>467</v>
      </c>
      <c r="F240" s="15" t="s">
        <v>1018</v>
      </c>
      <c r="G240" s="10">
        <v>79.073333333333323</v>
      </c>
      <c r="H240" s="11">
        <f>G240*0.8</f>
        <v>63.258666666666663</v>
      </c>
      <c r="I240" s="16" t="s">
        <v>164</v>
      </c>
      <c r="J240" s="16" t="s">
        <v>138</v>
      </c>
      <c r="K240" s="17" t="s">
        <v>157</v>
      </c>
      <c r="L240" s="10">
        <v>67</v>
      </c>
      <c r="M240" s="11">
        <f>L240*0.1</f>
        <v>6.7</v>
      </c>
      <c r="N240" s="18" t="s">
        <v>157</v>
      </c>
      <c r="O240" s="18" t="s">
        <v>119</v>
      </c>
      <c r="P240" s="18" t="s">
        <v>237</v>
      </c>
      <c r="Q240" s="19">
        <v>71</v>
      </c>
      <c r="R240" s="9">
        <f>Q240*0.1</f>
        <v>7.1000000000000005</v>
      </c>
      <c r="S240" s="8">
        <f>H240+M240+R240</f>
        <v>77.058666666666653</v>
      </c>
      <c r="T240" s="4">
        <v>240</v>
      </c>
    </row>
    <row r="241" spans="1:20" ht="24" x14ac:dyDescent="0.15">
      <c r="A241" s="4">
        <v>240</v>
      </c>
      <c r="B241" s="13" t="s">
        <v>677</v>
      </c>
      <c r="C241" s="13" t="s">
        <v>678</v>
      </c>
      <c r="D241" s="14" t="s">
        <v>679</v>
      </c>
      <c r="E241" s="14" t="s">
        <v>680</v>
      </c>
      <c r="F241" s="15" t="s">
        <v>1026</v>
      </c>
      <c r="G241" s="10">
        <v>79.320000000000007</v>
      </c>
      <c r="H241" s="11">
        <f>G241*0.8</f>
        <v>63.45600000000001</v>
      </c>
      <c r="I241" s="16" t="s">
        <v>164</v>
      </c>
      <c r="J241" s="16" t="s">
        <v>69</v>
      </c>
      <c r="K241" s="17" t="s">
        <v>138</v>
      </c>
      <c r="L241" s="10">
        <v>65.33</v>
      </c>
      <c r="M241" s="11">
        <f>L241*0.1</f>
        <v>6.5330000000000004</v>
      </c>
      <c r="N241" s="18" t="s">
        <v>71</v>
      </c>
      <c r="O241" s="18" t="s">
        <v>214</v>
      </c>
      <c r="P241" s="18" t="s">
        <v>118</v>
      </c>
      <c r="Q241" s="19">
        <v>70.33</v>
      </c>
      <c r="R241" s="9">
        <f>Q241*0.1</f>
        <v>7.0330000000000004</v>
      </c>
      <c r="S241" s="8">
        <f>H241+M241+R241</f>
        <v>77.022000000000006</v>
      </c>
      <c r="T241" s="4">
        <v>241</v>
      </c>
    </row>
    <row r="242" spans="1:20" ht="24" x14ac:dyDescent="0.15">
      <c r="A242" s="4">
        <v>241</v>
      </c>
      <c r="B242" s="13" t="s">
        <v>729</v>
      </c>
      <c r="C242" s="13" t="s">
        <v>730</v>
      </c>
      <c r="D242" s="14" t="s">
        <v>603</v>
      </c>
      <c r="E242" s="14" t="s">
        <v>731</v>
      </c>
      <c r="F242" s="15" t="s">
        <v>1025</v>
      </c>
      <c r="G242" s="10">
        <v>79.483333333333334</v>
      </c>
      <c r="H242" s="11">
        <f>G242*0.8</f>
        <v>63.586666666666673</v>
      </c>
      <c r="I242" s="16" t="s">
        <v>120</v>
      </c>
      <c r="J242" s="16" t="s">
        <v>119</v>
      </c>
      <c r="K242" s="17" t="s">
        <v>69</v>
      </c>
      <c r="L242" s="10">
        <v>61.67</v>
      </c>
      <c r="M242" s="11">
        <f>L242*0.1</f>
        <v>6.1670000000000007</v>
      </c>
      <c r="N242" s="18" t="s">
        <v>69</v>
      </c>
      <c r="O242" s="18" t="s">
        <v>171</v>
      </c>
      <c r="P242" s="18" t="s">
        <v>215</v>
      </c>
      <c r="Q242" s="19">
        <v>72.67</v>
      </c>
      <c r="R242" s="9">
        <f>Q242*0.1</f>
        <v>7.2670000000000003</v>
      </c>
      <c r="S242" s="8">
        <f>H242+M242+R242</f>
        <v>77.020666666666671</v>
      </c>
      <c r="T242" s="4">
        <v>242</v>
      </c>
    </row>
    <row r="243" spans="1:20" ht="24" x14ac:dyDescent="0.15">
      <c r="A243" s="4">
        <v>242</v>
      </c>
      <c r="B243" s="13" t="s">
        <v>868</v>
      </c>
      <c r="C243" s="13" t="s">
        <v>869</v>
      </c>
      <c r="D243" s="14" t="s">
        <v>763</v>
      </c>
      <c r="E243" s="14" t="s">
        <v>775</v>
      </c>
      <c r="F243" s="15" t="s">
        <v>1024</v>
      </c>
      <c r="G243" s="10">
        <v>78.290000000000006</v>
      </c>
      <c r="H243" s="11">
        <f>G243*0.8</f>
        <v>62.632000000000005</v>
      </c>
      <c r="I243" s="16" t="s">
        <v>164</v>
      </c>
      <c r="J243" s="16" t="s">
        <v>120</v>
      </c>
      <c r="K243" s="17" t="s">
        <v>179</v>
      </c>
      <c r="L243" s="10">
        <v>68</v>
      </c>
      <c r="M243" s="11">
        <f>L243*0.1</f>
        <v>6.8000000000000007</v>
      </c>
      <c r="N243" s="18" t="s">
        <v>130</v>
      </c>
      <c r="O243" s="18" t="s">
        <v>119</v>
      </c>
      <c r="P243" s="18" t="s">
        <v>237</v>
      </c>
      <c r="Q243" s="19">
        <v>75.67</v>
      </c>
      <c r="R243" s="9">
        <f>Q243*0.1</f>
        <v>7.5670000000000002</v>
      </c>
      <c r="S243" s="8">
        <f>H243+M243+R243</f>
        <v>76.998999999999995</v>
      </c>
      <c r="T243" s="4">
        <v>243</v>
      </c>
    </row>
    <row r="244" spans="1:20" ht="24" x14ac:dyDescent="0.15">
      <c r="A244" s="4">
        <v>243</v>
      </c>
      <c r="B244" s="13" t="s">
        <v>864</v>
      </c>
      <c r="C244" s="13" t="s">
        <v>865</v>
      </c>
      <c r="D244" s="14" t="s">
        <v>866</v>
      </c>
      <c r="E244" s="14" t="s">
        <v>867</v>
      </c>
      <c r="F244" s="15" t="s">
        <v>1024</v>
      </c>
      <c r="G244" s="10">
        <v>78.393333333333331</v>
      </c>
      <c r="H244" s="11">
        <f>G244*0.8</f>
        <v>62.714666666666666</v>
      </c>
      <c r="I244" s="16" t="s">
        <v>164</v>
      </c>
      <c r="J244" s="16" t="s">
        <v>131</v>
      </c>
      <c r="K244" s="17" t="s">
        <v>164</v>
      </c>
      <c r="L244" s="10">
        <v>71.67</v>
      </c>
      <c r="M244" s="11">
        <f>L244*0.1</f>
        <v>7.1670000000000007</v>
      </c>
      <c r="N244" s="18" t="s">
        <v>132</v>
      </c>
      <c r="O244" s="18" t="s">
        <v>71</v>
      </c>
      <c r="P244" s="18" t="s">
        <v>121</v>
      </c>
      <c r="Q244" s="19">
        <v>71</v>
      </c>
      <c r="R244" s="9">
        <f>Q244*0.1</f>
        <v>7.1000000000000005</v>
      </c>
      <c r="S244" s="8">
        <f>H244+M244+R244</f>
        <v>76.981666666666655</v>
      </c>
      <c r="T244" s="4">
        <v>244</v>
      </c>
    </row>
    <row r="245" spans="1:20" ht="24" x14ac:dyDescent="0.15">
      <c r="A245" s="4">
        <v>244</v>
      </c>
      <c r="B245" s="13" t="s">
        <v>518</v>
      </c>
      <c r="C245" s="13" t="s">
        <v>519</v>
      </c>
      <c r="D245" s="14" t="s">
        <v>101</v>
      </c>
      <c r="E245" s="14" t="s">
        <v>191</v>
      </c>
      <c r="F245" s="15" t="s">
        <v>1016</v>
      </c>
      <c r="G245" s="10">
        <v>79.606666666666669</v>
      </c>
      <c r="H245" s="11">
        <f>G245*0.8</f>
        <v>63.68533333333334</v>
      </c>
      <c r="I245" s="16" t="s">
        <v>118</v>
      </c>
      <c r="J245" s="16" t="s">
        <v>69</v>
      </c>
      <c r="K245" s="17" t="s">
        <v>72</v>
      </c>
      <c r="L245" s="10">
        <v>64</v>
      </c>
      <c r="M245" s="11">
        <f>L245*0.1</f>
        <v>6.4</v>
      </c>
      <c r="N245" s="18" t="s">
        <v>131</v>
      </c>
      <c r="O245" s="18" t="s">
        <v>138</v>
      </c>
      <c r="P245" s="18" t="s">
        <v>131</v>
      </c>
      <c r="Q245" s="19">
        <v>68.33</v>
      </c>
      <c r="R245" s="9">
        <f>Q245*0.1</f>
        <v>6.8330000000000002</v>
      </c>
      <c r="S245" s="8">
        <f>H245+M245+R245</f>
        <v>76.918333333333337</v>
      </c>
      <c r="T245" s="4">
        <v>245</v>
      </c>
    </row>
    <row r="246" spans="1:20" ht="24" x14ac:dyDescent="0.15">
      <c r="A246" s="4">
        <v>245</v>
      </c>
      <c r="B246" s="13" t="s">
        <v>813</v>
      </c>
      <c r="C246" s="13" t="s">
        <v>814</v>
      </c>
      <c r="D246" s="14" t="s">
        <v>815</v>
      </c>
      <c r="E246" s="14" t="s">
        <v>598</v>
      </c>
      <c r="F246" s="15" t="s">
        <v>1018</v>
      </c>
      <c r="G246" s="10">
        <v>78.726666666666674</v>
      </c>
      <c r="H246" s="11">
        <f>G246*0.8</f>
        <v>62.981333333333339</v>
      </c>
      <c r="I246" s="16" t="s">
        <v>139</v>
      </c>
      <c r="J246" s="16" t="s">
        <v>215</v>
      </c>
      <c r="K246" s="17" t="s">
        <v>120</v>
      </c>
      <c r="L246" s="10">
        <v>70.67</v>
      </c>
      <c r="M246" s="11">
        <f>L246*0.1</f>
        <v>7.0670000000000002</v>
      </c>
      <c r="N246" s="18" t="s">
        <v>69</v>
      </c>
      <c r="O246" s="18" t="s">
        <v>179</v>
      </c>
      <c r="P246" s="18" t="s">
        <v>171</v>
      </c>
      <c r="Q246" s="19">
        <v>68.33</v>
      </c>
      <c r="R246" s="9">
        <f>Q246*0.1</f>
        <v>6.8330000000000002</v>
      </c>
      <c r="S246" s="8">
        <f>H246+M246+R246</f>
        <v>76.881333333333345</v>
      </c>
      <c r="T246" s="4">
        <v>246</v>
      </c>
    </row>
    <row r="247" spans="1:20" ht="24" x14ac:dyDescent="0.15">
      <c r="A247" s="4">
        <v>246</v>
      </c>
      <c r="B247" s="13" t="s">
        <v>950</v>
      </c>
      <c r="C247" s="13" t="s">
        <v>951</v>
      </c>
      <c r="D247" s="14" t="s">
        <v>952</v>
      </c>
      <c r="E247" s="14" t="s">
        <v>953</v>
      </c>
      <c r="F247" s="15" t="s">
        <v>1020</v>
      </c>
      <c r="G247" s="10">
        <v>78.143333333333331</v>
      </c>
      <c r="H247" s="11">
        <f>G247*0.8</f>
        <v>62.51466666666667</v>
      </c>
      <c r="I247" s="16" t="s">
        <v>132</v>
      </c>
      <c r="J247" s="16" t="s">
        <v>164</v>
      </c>
      <c r="K247" s="17" t="s">
        <v>120</v>
      </c>
      <c r="L247" s="10">
        <v>70.33</v>
      </c>
      <c r="M247" s="11">
        <f>L247*0.1</f>
        <v>7.0330000000000004</v>
      </c>
      <c r="N247" s="18" t="s">
        <v>171</v>
      </c>
      <c r="O247" s="18" t="s">
        <v>120</v>
      </c>
      <c r="P247" s="18" t="s">
        <v>130</v>
      </c>
      <c r="Q247" s="19">
        <v>73.33</v>
      </c>
      <c r="R247" s="9">
        <f>Q247*0.1</f>
        <v>7.3330000000000002</v>
      </c>
      <c r="S247" s="8">
        <f>H247+M247+R247</f>
        <v>76.88066666666667</v>
      </c>
      <c r="T247" s="4">
        <v>247</v>
      </c>
    </row>
    <row r="248" spans="1:20" ht="24" x14ac:dyDescent="0.15">
      <c r="A248" s="4">
        <v>247</v>
      </c>
      <c r="B248" s="13" t="s">
        <v>787</v>
      </c>
      <c r="C248" s="13" t="s">
        <v>788</v>
      </c>
      <c r="D248" s="14" t="s">
        <v>623</v>
      </c>
      <c r="E248" s="14" t="s">
        <v>434</v>
      </c>
      <c r="F248" s="15" t="s">
        <v>1018</v>
      </c>
      <c r="G248" s="10">
        <v>79.676666666666662</v>
      </c>
      <c r="H248" s="11">
        <f>G248*0.8</f>
        <v>63.74133333333333</v>
      </c>
      <c r="I248" s="16" t="s">
        <v>118</v>
      </c>
      <c r="J248" s="16" t="s">
        <v>212</v>
      </c>
      <c r="K248" s="17" t="s">
        <v>119</v>
      </c>
      <c r="L248" s="10">
        <v>66.67</v>
      </c>
      <c r="M248" s="11">
        <f>L248*0.1</f>
        <v>6.6670000000000007</v>
      </c>
      <c r="N248" s="18" t="s">
        <v>120</v>
      </c>
      <c r="O248" s="18" t="s">
        <v>119</v>
      </c>
      <c r="P248" s="18" t="s">
        <v>179</v>
      </c>
      <c r="Q248" s="19">
        <v>64</v>
      </c>
      <c r="R248" s="9">
        <f>Q248*0.1</f>
        <v>6.4</v>
      </c>
      <c r="S248" s="8">
        <f>H248+M248+R248</f>
        <v>76.808333333333337</v>
      </c>
      <c r="T248" s="4">
        <v>248</v>
      </c>
    </row>
    <row r="249" spans="1:20" ht="24" x14ac:dyDescent="0.15">
      <c r="A249" s="4">
        <v>248</v>
      </c>
      <c r="B249" s="13" t="s">
        <v>819</v>
      </c>
      <c r="C249" s="13" t="s">
        <v>820</v>
      </c>
      <c r="D249" s="14" t="s">
        <v>821</v>
      </c>
      <c r="E249" s="14" t="s">
        <v>822</v>
      </c>
      <c r="F249" s="15" t="s">
        <v>1018</v>
      </c>
      <c r="G249" s="10">
        <v>78.839999999999989</v>
      </c>
      <c r="H249" s="11">
        <f>G249*0.8</f>
        <v>63.071999999999996</v>
      </c>
      <c r="I249" s="16" t="s">
        <v>69</v>
      </c>
      <c r="J249" s="16" t="s">
        <v>157</v>
      </c>
      <c r="K249" s="17" t="s">
        <v>139</v>
      </c>
      <c r="L249" s="10">
        <v>64.67</v>
      </c>
      <c r="M249" s="11">
        <f>L249*0.1</f>
        <v>6.4670000000000005</v>
      </c>
      <c r="N249" s="18" t="s">
        <v>164</v>
      </c>
      <c r="O249" s="18" t="s">
        <v>139</v>
      </c>
      <c r="P249" s="18" t="s">
        <v>166</v>
      </c>
      <c r="Q249" s="19">
        <v>72.67</v>
      </c>
      <c r="R249" s="9">
        <f>Q249*0.1</f>
        <v>7.2670000000000003</v>
      </c>
      <c r="S249" s="8">
        <f>H249+M249+R249</f>
        <v>76.805999999999997</v>
      </c>
      <c r="T249" s="4">
        <v>249</v>
      </c>
    </row>
    <row r="250" spans="1:20" s="34" customFormat="1" ht="24" x14ac:dyDescent="0.15">
      <c r="A250" s="4">
        <v>249</v>
      </c>
      <c r="B250" s="13" t="s">
        <v>703</v>
      </c>
      <c r="C250" s="13" t="s">
        <v>704</v>
      </c>
      <c r="D250" s="14" t="s">
        <v>705</v>
      </c>
      <c r="E250" s="14" t="s">
        <v>706</v>
      </c>
      <c r="F250" s="15" t="s">
        <v>1027</v>
      </c>
      <c r="G250" s="10">
        <v>78.146666666666661</v>
      </c>
      <c r="H250" s="11">
        <f>G250*0.8</f>
        <v>62.517333333333333</v>
      </c>
      <c r="I250" s="16" t="s">
        <v>70</v>
      </c>
      <c r="J250" s="16" t="s">
        <v>164</v>
      </c>
      <c r="K250" s="17" t="s">
        <v>639</v>
      </c>
      <c r="L250" s="10">
        <v>79.67</v>
      </c>
      <c r="M250" s="11">
        <f>L250*0.1</f>
        <v>7.9670000000000005</v>
      </c>
      <c r="N250" s="18" t="s">
        <v>138</v>
      </c>
      <c r="O250" s="18" t="s">
        <v>119</v>
      </c>
      <c r="P250" s="18" t="s">
        <v>119</v>
      </c>
      <c r="Q250" s="19">
        <v>61</v>
      </c>
      <c r="R250" s="9">
        <f>Q250*0.1</f>
        <v>6.1000000000000005</v>
      </c>
      <c r="S250" s="8">
        <f>H250+M250+R250</f>
        <v>76.584333333333333</v>
      </c>
      <c r="T250" s="4">
        <v>250</v>
      </c>
    </row>
    <row r="251" spans="1:20" x14ac:dyDescent="0.15">
      <c r="A251" s="4">
        <v>251</v>
      </c>
      <c r="B251" s="13" t="s">
        <v>894</v>
      </c>
      <c r="C251" s="13" t="s">
        <v>895</v>
      </c>
      <c r="D251" s="14" t="s">
        <v>896</v>
      </c>
      <c r="E251" s="14" t="s">
        <v>897</v>
      </c>
      <c r="F251" s="15" t="s">
        <v>1024</v>
      </c>
      <c r="G251" s="10">
        <v>77.983333333333334</v>
      </c>
      <c r="H251" s="11">
        <f>G251*0.8</f>
        <v>62.38666666666667</v>
      </c>
      <c r="I251" s="16" t="s">
        <v>120</v>
      </c>
      <c r="J251" s="16" t="s">
        <v>212</v>
      </c>
      <c r="K251" s="17" t="s">
        <v>157</v>
      </c>
      <c r="L251" s="10">
        <v>69.33</v>
      </c>
      <c r="M251" s="11">
        <f>L251*0.1</f>
        <v>6.9329999999999998</v>
      </c>
      <c r="N251" s="18" t="s">
        <v>132</v>
      </c>
      <c r="O251" s="18" t="s">
        <v>119</v>
      </c>
      <c r="P251" s="18" t="s">
        <v>130</v>
      </c>
      <c r="Q251" s="19">
        <v>71.67</v>
      </c>
      <c r="R251" s="9">
        <f>Q251*0.1</f>
        <v>7.1670000000000007</v>
      </c>
      <c r="S251" s="8">
        <f>H251+M251+R251</f>
        <v>76.486666666666679</v>
      </c>
      <c r="T251" s="4">
        <v>251</v>
      </c>
    </row>
    <row r="252" spans="1:20" x14ac:dyDescent="0.15">
      <c r="A252" s="4">
        <v>252</v>
      </c>
      <c r="B252" s="13" t="s">
        <v>654</v>
      </c>
      <c r="C252" s="13" t="s">
        <v>655</v>
      </c>
      <c r="D252" s="14" t="s">
        <v>545</v>
      </c>
      <c r="E252" s="14" t="s">
        <v>267</v>
      </c>
      <c r="F252" s="15" t="s">
        <v>1000</v>
      </c>
      <c r="G252" s="10">
        <v>78.353333333333339</v>
      </c>
      <c r="H252" s="11">
        <f>G252*0.8</f>
        <v>62.682666666666677</v>
      </c>
      <c r="I252" s="16" t="s">
        <v>72</v>
      </c>
      <c r="J252" s="16" t="s">
        <v>171</v>
      </c>
      <c r="K252" s="17" t="s">
        <v>119</v>
      </c>
      <c r="L252" s="10">
        <v>68.33</v>
      </c>
      <c r="M252" s="11">
        <f>L252*0.1</f>
        <v>6.8330000000000002</v>
      </c>
      <c r="N252" s="18" t="s">
        <v>157</v>
      </c>
      <c r="O252" s="18" t="s">
        <v>72</v>
      </c>
      <c r="P252" s="18" t="s">
        <v>122</v>
      </c>
      <c r="Q252" s="19">
        <v>69.67</v>
      </c>
      <c r="R252" s="9">
        <f>Q252*0.1</f>
        <v>6.9670000000000005</v>
      </c>
      <c r="S252" s="8">
        <f>H252+M252+R252</f>
        <v>76.482666666666674</v>
      </c>
      <c r="T252" s="4">
        <v>252</v>
      </c>
    </row>
    <row r="253" spans="1:20" x14ac:dyDescent="0.15">
      <c r="A253" s="4">
        <v>253</v>
      </c>
      <c r="B253" s="13" t="s">
        <v>793</v>
      </c>
      <c r="C253" s="13" t="s">
        <v>794</v>
      </c>
      <c r="D253" s="14" t="s">
        <v>795</v>
      </c>
      <c r="E253" s="14" t="s">
        <v>380</v>
      </c>
      <c r="F253" s="15" t="s">
        <v>1026</v>
      </c>
      <c r="G253" s="10">
        <v>77.456666666666663</v>
      </c>
      <c r="H253" s="11">
        <f>G253*0.8</f>
        <v>61.965333333333334</v>
      </c>
      <c r="I253" s="16" t="s">
        <v>165</v>
      </c>
      <c r="J253" s="16" t="s">
        <v>132</v>
      </c>
      <c r="K253" s="17" t="s">
        <v>122</v>
      </c>
      <c r="L253" s="10">
        <v>75.33</v>
      </c>
      <c r="M253" s="11">
        <f>L253*0.1</f>
        <v>7.5330000000000004</v>
      </c>
      <c r="N253" s="18" t="s">
        <v>71</v>
      </c>
      <c r="O253" s="18" t="s">
        <v>214</v>
      </c>
      <c r="P253" s="18" t="s">
        <v>119</v>
      </c>
      <c r="Q253" s="19">
        <v>69.67</v>
      </c>
      <c r="R253" s="9">
        <f>Q253*0.1</f>
        <v>6.9670000000000005</v>
      </c>
      <c r="S253" s="8">
        <f>H253+M253+R253</f>
        <v>76.465333333333334</v>
      </c>
      <c r="T253" s="4">
        <v>253</v>
      </c>
    </row>
    <row r="254" spans="1:20" x14ac:dyDescent="0.15">
      <c r="A254" s="4">
        <v>254</v>
      </c>
      <c r="B254" s="13" t="s">
        <v>942</v>
      </c>
      <c r="C254" s="13" t="s">
        <v>943</v>
      </c>
      <c r="D254" s="14" t="s">
        <v>837</v>
      </c>
      <c r="E254" s="14" t="s">
        <v>944</v>
      </c>
      <c r="F254" s="15" t="s">
        <v>1020</v>
      </c>
      <c r="G254" s="10">
        <v>79.65666666666668</v>
      </c>
      <c r="H254" s="11">
        <f>G254*0.8</f>
        <v>63.725333333333346</v>
      </c>
      <c r="I254" s="16" t="s">
        <v>118</v>
      </c>
      <c r="J254" s="16" t="s">
        <v>157</v>
      </c>
      <c r="K254" s="17" t="s">
        <v>69</v>
      </c>
      <c r="L254" s="10">
        <v>63</v>
      </c>
      <c r="M254" s="11">
        <f>L254*0.1</f>
        <v>6.3000000000000007</v>
      </c>
      <c r="N254" s="18" t="s">
        <v>119</v>
      </c>
      <c r="O254" s="18" t="s">
        <v>71</v>
      </c>
      <c r="P254" s="18" t="s">
        <v>157</v>
      </c>
      <c r="Q254" s="19">
        <v>63.67</v>
      </c>
      <c r="R254" s="9">
        <f>Q254*0.1</f>
        <v>6.3670000000000009</v>
      </c>
      <c r="S254" s="8">
        <f>H254+M254+R254</f>
        <v>76.392333333333355</v>
      </c>
      <c r="T254" s="4">
        <v>254</v>
      </c>
    </row>
    <row r="255" spans="1:20" x14ac:dyDescent="0.15">
      <c r="A255" s="4">
        <v>255</v>
      </c>
      <c r="B255" s="13" t="s">
        <v>841</v>
      </c>
      <c r="C255" s="13" t="s">
        <v>842</v>
      </c>
      <c r="D255" s="14" t="s">
        <v>714</v>
      </c>
      <c r="E255" s="14" t="s">
        <v>751</v>
      </c>
      <c r="F255" s="15" t="s">
        <v>1025</v>
      </c>
      <c r="G255" s="10">
        <v>78</v>
      </c>
      <c r="H255" s="11">
        <f>G255*0.8</f>
        <v>62.400000000000006</v>
      </c>
      <c r="I255" s="16" t="s">
        <v>120</v>
      </c>
      <c r="J255" s="16" t="s">
        <v>121</v>
      </c>
      <c r="K255" s="17" t="s">
        <v>119</v>
      </c>
      <c r="L255" s="10">
        <v>65.67</v>
      </c>
      <c r="M255" s="11">
        <f>L255*0.1</f>
        <v>6.5670000000000002</v>
      </c>
      <c r="N255" s="18" t="s">
        <v>138</v>
      </c>
      <c r="O255" s="18" t="s">
        <v>165</v>
      </c>
      <c r="P255" s="18" t="s">
        <v>130</v>
      </c>
      <c r="Q255" s="19">
        <v>73.33</v>
      </c>
      <c r="R255" s="9">
        <f>Q255*0.1</f>
        <v>7.3330000000000002</v>
      </c>
      <c r="S255" s="8">
        <f>H255+M255+R255</f>
        <v>76.300000000000011</v>
      </c>
      <c r="T255" s="4">
        <v>255</v>
      </c>
    </row>
    <row r="256" spans="1:20" x14ac:dyDescent="0.15">
      <c r="A256" s="4">
        <v>256</v>
      </c>
      <c r="B256" s="13" t="s">
        <v>925</v>
      </c>
      <c r="C256" s="13" t="s">
        <v>926</v>
      </c>
      <c r="D256" s="14" t="s">
        <v>927</v>
      </c>
      <c r="E256" s="14" t="s">
        <v>928</v>
      </c>
      <c r="F256" s="15" t="s">
        <v>1018</v>
      </c>
      <c r="G256" s="10">
        <v>76.089999999999989</v>
      </c>
      <c r="H256" s="11">
        <f>G256*0.8</f>
        <v>60.871999999999993</v>
      </c>
      <c r="I256" s="16" t="s">
        <v>119</v>
      </c>
      <c r="J256" s="16" t="s">
        <v>130</v>
      </c>
      <c r="K256" s="17" t="s">
        <v>213</v>
      </c>
      <c r="L256" s="10">
        <v>76.67</v>
      </c>
      <c r="M256" s="11">
        <f>L256*0.1</f>
        <v>7.6670000000000007</v>
      </c>
      <c r="N256" s="18" t="s">
        <v>132</v>
      </c>
      <c r="O256" s="18" t="s">
        <v>72</v>
      </c>
      <c r="P256" s="18" t="s">
        <v>214</v>
      </c>
      <c r="Q256" s="19">
        <v>76</v>
      </c>
      <c r="R256" s="9">
        <f>Q256*0.1</f>
        <v>7.6000000000000005</v>
      </c>
      <c r="S256" s="8">
        <f>H256+M256+R256</f>
        <v>76.138999999999982</v>
      </c>
      <c r="T256" s="4">
        <v>256</v>
      </c>
    </row>
    <row r="257" spans="1:20" x14ac:dyDescent="0.15">
      <c r="A257" s="4">
        <v>257</v>
      </c>
      <c r="B257" s="13" t="s">
        <v>876</v>
      </c>
      <c r="C257" s="13" t="s">
        <v>877</v>
      </c>
      <c r="D257" s="14" t="s">
        <v>878</v>
      </c>
      <c r="E257" s="14" t="s">
        <v>638</v>
      </c>
      <c r="F257" s="15" t="s">
        <v>1018</v>
      </c>
      <c r="G257" s="10">
        <v>78.350000000000009</v>
      </c>
      <c r="H257" s="11">
        <f>G257*0.8</f>
        <v>62.680000000000007</v>
      </c>
      <c r="I257" s="16" t="s">
        <v>138</v>
      </c>
      <c r="J257" s="16" t="s">
        <v>130</v>
      </c>
      <c r="K257" s="17" t="s">
        <v>164</v>
      </c>
      <c r="L257" s="10">
        <v>71.67</v>
      </c>
      <c r="M257" s="11">
        <f>L257*0.1</f>
        <v>7.1670000000000007</v>
      </c>
      <c r="N257" s="18" t="s">
        <v>157</v>
      </c>
      <c r="O257" s="18" t="s">
        <v>118</v>
      </c>
      <c r="P257" s="18" t="s">
        <v>119</v>
      </c>
      <c r="Q257" s="19">
        <v>62.67</v>
      </c>
      <c r="R257" s="9">
        <f>Q257*0.1</f>
        <v>6.2670000000000003</v>
      </c>
      <c r="S257" s="8">
        <f>H257+M257+R257</f>
        <v>76.114000000000004</v>
      </c>
      <c r="T257" s="4">
        <v>257</v>
      </c>
    </row>
    <row r="258" spans="1:20" x14ac:dyDescent="0.15">
      <c r="A258" s="4">
        <v>258</v>
      </c>
      <c r="B258" s="13" t="s">
        <v>761</v>
      </c>
      <c r="C258" s="13" t="s">
        <v>762</v>
      </c>
      <c r="D258" s="14" t="s">
        <v>763</v>
      </c>
      <c r="E258" s="14" t="s">
        <v>323</v>
      </c>
      <c r="F258" s="15" t="s">
        <v>1026</v>
      </c>
      <c r="G258" s="10">
        <v>79.303333333333327</v>
      </c>
      <c r="H258" s="11">
        <f>G258*0.8</f>
        <v>63.442666666666668</v>
      </c>
      <c r="I258" s="16" t="s">
        <v>120</v>
      </c>
      <c r="J258" s="16" t="s">
        <v>119</v>
      </c>
      <c r="K258" s="17" t="s">
        <v>69</v>
      </c>
      <c r="L258" s="10">
        <v>61.67</v>
      </c>
      <c r="M258" s="11">
        <f>L258*0.1</f>
        <v>6.1670000000000007</v>
      </c>
      <c r="N258" s="18" t="s">
        <v>69</v>
      </c>
      <c r="O258" s="18" t="s">
        <v>157</v>
      </c>
      <c r="P258" s="18" t="s">
        <v>179</v>
      </c>
      <c r="Q258" s="19">
        <v>65</v>
      </c>
      <c r="R258" s="9">
        <f>Q258*0.1</f>
        <v>6.5</v>
      </c>
      <c r="S258" s="8">
        <f>H258+M258+R258</f>
        <v>76.109666666666669</v>
      </c>
      <c r="T258" s="4">
        <v>258</v>
      </c>
    </row>
    <row r="259" spans="1:20" x14ac:dyDescent="0.15">
      <c r="A259" s="4">
        <v>259</v>
      </c>
      <c r="B259" s="13" t="s">
        <v>906</v>
      </c>
      <c r="C259" s="13" t="s">
        <v>907</v>
      </c>
      <c r="D259" s="14" t="s">
        <v>908</v>
      </c>
      <c r="E259" s="14" t="s">
        <v>739</v>
      </c>
      <c r="F259" s="15" t="s">
        <v>1018</v>
      </c>
      <c r="G259" s="10">
        <v>77.336666666666659</v>
      </c>
      <c r="H259" s="11">
        <f>G259*0.8</f>
        <v>61.86933333333333</v>
      </c>
      <c r="I259" s="16" t="s">
        <v>164</v>
      </c>
      <c r="J259" s="16" t="s">
        <v>164</v>
      </c>
      <c r="K259" s="17" t="s">
        <v>122</v>
      </c>
      <c r="L259" s="10">
        <v>72.67</v>
      </c>
      <c r="M259" s="11">
        <f>L259*0.1</f>
        <v>7.2670000000000003</v>
      </c>
      <c r="N259" s="18" t="s">
        <v>119</v>
      </c>
      <c r="O259" s="18" t="s">
        <v>212</v>
      </c>
      <c r="P259" s="18" t="s">
        <v>72</v>
      </c>
      <c r="Q259" s="19">
        <v>69</v>
      </c>
      <c r="R259" s="9">
        <f>Q259*0.1</f>
        <v>6.9</v>
      </c>
      <c r="S259" s="8">
        <f>H259+M259+R259</f>
        <v>76.036333333333332</v>
      </c>
      <c r="T259" s="4">
        <v>259</v>
      </c>
    </row>
    <row r="260" spans="1:20" x14ac:dyDescent="0.15">
      <c r="A260" s="4">
        <v>260</v>
      </c>
      <c r="B260" s="13" t="s">
        <v>879</v>
      </c>
      <c r="C260" s="13" t="s">
        <v>880</v>
      </c>
      <c r="D260" s="14" t="s">
        <v>837</v>
      </c>
      <c r="E260" s="14" t="s">
        <v>536</v>
      </c>
      <c r="F260" s="15" t="s">
        <v>1018</v>
      </c>
      <c r="G260" s="10">
        <v>78.456666666666663</v>
      </c>
      <c r="H260" s="11">
        <f>G260*0.8</f>
        <v>62.765333333333331</v>
      </c>
      <c r="I260" s="16" t="s">
        <v>139</v>
      </c>
      <c r="J260" s="16" t="s">
        <v>138</v>
      </c>
      <c r="K260" s="17" t="s">
        <v>69</v>
      </c>
      <c r="L260" s="10">
        <v>63.67</v>
      </c>
      <c r="M260" s="11">
        <f>L260*0.1</f>
        <v>6.3670000000000009</v>
      </c>
      <c r="N260" s="18" t="s">
        <v>164</v>
      </c>
      <c r="O260" s="18" t="s">
        <v>121</v>
      </c>
      <c r="P260" s="18" t="s">
        <v>119</v>
      </c>
      <c r="Q260" s="19">
        <v>68.33</v>
      </c>
      <c r="R260" s="9">
        <f>Q260*0.1</f>
        <v>6.8330000000000002</v>
      </c>
      <c r="S260" s="8">
        <f>H260+M260+R260</f>
        <v>75.965333333333334</v>
      </c>
      <c r="T260" s="4">
        <v>260</v>
      </c>
    </row>
    <row r="261" spans="1:20" x14ac:dyDescent="0.15">
      <c r="A261" s="4">
        <v>261</v>
      </c>
      <c r="B261" s="13" t="s">
        <v>881</v>
      </c>
      <c r="C261" s="13" t="s">
        <v>882</v>
      </c>
      <c r="D261" s="14" t="s">
        <v>722</v>
      </c>
      <c r="E261" s="14" t="s">
        <v>853</v>
      </c>
      <c r="F261" s="15" t="s">
        <v>1025</v>
      </c>
      <c r="G261" s="10">
        <v>77.11</v>
      </c>
      <c r="H261" s="11">
        <f>G261*0.8</f>
        <v>61.688000000000002</v>
      </c>
      <c r="I261" s="16" t="s">
        <v>119</v>
      </c>
      <c r="J261" s="16" t="s">
        <v>72</v>
      </c>
      <c r="K261" s="17" t="s">
        <v>120</v>
      </c>
      <c r="L261" s="10">
        <v>64.33</v>
      </c>
      <c r="M261" s="11">
        <f>L261*0.1</f>
        <v>6.4329999999999998</v>
      </c>
      <c r="N261" s="18" t="s">
        <v>214</v>
      </c>
      <c r="O261" s="18" t="s">
        <v>72</v>
      </c>
      <c r="P261" s="18" t="s">
        <v>215</v>
      </c>
      <c r="Q261" s="19">
        <v>78</v>
      </c>
      <c r="R261" s="9">
        <f>Q261*0.1</f>
        <v>7.8000000000000007</v>
      </c>
      <c r="S261" s="8">
        <f>H261+M261+R261</f>
        <v>75.921000000000006</v>
      </c>
      <c r="T261" s="4">
        <v>261</v>
      </c>
    </row>
    <row r="262" spans="1:20" x14ac:dyDescent="0.15">
      <c r="A262" s="4">
        <v>262</v>
      </c>
      <c r="B262" s="13" t="s">
        <v>932</v>
      </c>
      <c r="C262" s="13" t="s">
        <v>933</v>
      </c>
      <c r="D262" s="14" t="s">
        <v>934</v>
      </c>
      <c r="E262" s="14" t="s">
        <v>484</v>
      </c>
      <c r="F262" s="15" t="s">
        <v>1018</v>
      </c>
      <c r="G262" s="10">
        <v>76.469999999999985</v>
      </c>
      <c r="H262" s="11">
        <f>G262*0.8</f>
        <v>61.175999999999988</v>
      </c>
      <c r="I262" s="16" t="s">
        <v>131</v>
      </c>
      <c r="J262" s="16" t="s">
        <v>132</v>
      </c>
      <c r="K262" s="17" t="s">
        <v>212</v>
      </c>
      <c r="L262" s="10">
        <v>74.67</v>
      </c>
      <c r="M262" s="11">
        <f>L262*0.1</f>
        <v>7.4670000000000005</v>
      </c>
      <c r="N262" s="18" t="s">
        <v>212</v>
      </c>
      <c r="O262" s="18" t="s">
        <v>69</v>
      </c>
      <c r="P262" s="18" t="s">
        <v>166</v>
      </c>
      <c r="Q262" s="19">
        <v>72.67</v>
      </c>
      <c r="R262" s="9">
        <f>Q262*0.1</f>
        <v>7.2670000000000003</v>
      </c>
      <c r="S262" s="8">
        <f>H262+M262+R262</f>
        <v>75.909999999999982</v>
      </c>
      <c r="T262" s="4">
        <v>262</v>
      </c>
    </row>
    <row r="263" spans="1:20" x14ac:dyDescent="0.15">
      <c r="A263" s="4">
        <v>263</v>
      </c>
      <c r="B263" s="13" t="s">
        <v>883</v>
      </c>
      <c r="C263" s="13" t="s">
        <v>884</v>
      </c>
      <c r="D263" s="14" t="s">
        <v>270</v>
      </c>
      <c r="E263" s="14" t="s">
        <v>885</v>
      </c>
      <c r="F263" s="15" t="s">
        <v>1025</v>
      </c>
      <c r="G263" s="10">
        <v>77.09</v>
      </c>
      <c r="H263" s="11">
        <f>G263*0.8</f>
        <v>61.672000000000004</v>
      </c>
      <c r="I263" s="16" t="s">
        <v>212</v>
      </c>
      <c r="J263" s="16" t="s">
        <v>71</v>
      </c>
      <c r="K263" s="17" t="s">
        <v>121</v>
      </c>
      <c r="L263" s="10">
        <v>72</v>
      </c>
      <c r="M263" s="11">
        <f>L263*0.1</f>
        <v>7.2</v>
      </c>
      <c r="N263" s="18" t="s">
        <v>179</v>
      </c>
      <c r="O263" s="18" t="s">
        <v>139</v>
      </c>
      <c r="P263" s="18" t="s">
        <v>171</v>
      </c>
      <c r="Q263" s="19">
        <v>70.33</v>
      </c>
      <c r="R263" s="9">
        <f>Q263*0.1</f>
        <v>7.0330000000000004</v>
      </c>
      <c r="S263" s="8">
        <f>H263+M263+R263</f>
        <v>75.905000000000001</v>
      </c>
      <c r="T263" s="4">
        <v>263</v>
      </c>
    </row>
    <row r="264" spans="1:20" x14ac:dyDescent="0.15">
      <c r="A264" s="4">
        <v>264</v>
      </c>
      <c r="B264" s="13" t="s">
        <v>805</v>
      </c>
      <c r="C264" s="13" t="s">
        <v>806</v>
      </c>
      <c r="D264" s="14" t="s">
        <v>807</v>
      </c>
      <c r="E264" s="14" t="s">
        <v>808</v>
      </c>
      <c r="F264" s="15" t="s">
        <v>1026</v>
      </c>
      <c r="G264" s="10">
        <v>78.66</v>
      </c>
      <c r="H264" s="11">
        <f>G264*0.8</f>
        <v>62.927999999999997</v>
      </c>
      <c r="I264" s="16" t="s">
        <v>164</v>
      </c>
      <c r="J264" s="16" t="s">
        <v>132</v>
      </c>
      <c r="K264" s="17" t="s">
        <v>119</v>
      </c>
      <c r="L264" s="10">
        <v>69</v>
      </c>
      <c r="M264" s="11">
        <f>L264*0.1</f>
        <v>6.9</v>
      </c>
      <c r="N264" s="18" t="s">
        <v>119</v>
      </c>
      <c r="O264" s="18" t="s">
        <v>119</v>
      </c>
      <c r="P264" s="18" t="s">
        <v>118</v>
      </c>
      <c r="Q264" s="19">
        <v>60.67</v>
      </c>
      <c r="R264" s="9">
        <f>Q264*0.1</f>
        <v>6.0670000000000002</v>
      </c>
      <c r="S264" s="8">
        <f>H264+M264+R264</f>
        <v>75.89500000000001</v>
      </c>
      <c r="T264" s="4">
        <v>264</v>
      </c>
    </row>
    <row r="265" spans="1:20" x14ac:dyDescent="0.15">
      <c r="A265" s="4">
        <v>265</v>
      </c>
      <c r="B265" s="13" t="s">
        <v>846</v>
      </c>
      <c r="C265" s="13" t="s">
        <v>847</v>
      </c>
      <c r="D265" s="14" t="s">
        <v>631</v>
      </c>
      <c r="E265" s="14" t="s">
        <v>267</v>
      </c>
      <c r="F265" s="15" t="s">
        <v>1026</v>
      </c>
      <c r="G265" s="10">
        <v>77.63666666666667</v>
      </c>
      <c r="H265" s="11">
        <f>G265*0.8</f>
        <v>62.109333333333339</v>
      </c>
      <c r="I265" s="16" t="s">
        <v>119</v>
      </c>
      <c r="J265" s="16" t="s">
        <v>131</v>
      </c>
      <c r="K265" s="17" t="s">
        <v>157</v>
      </c>
      <c r="L265" s="10">
        <v>65.67</v>
      </c>
      <c r="M265" s="11">
        <f>L265*0.1</f>
        <v>6.5670000000000002</v>
      </c>
      <c r="N265" s="18" t="s">
        <v>171</v>
      </c>
      <c r="O265" s="18" t="s">
        <v>164</v>
      </c>
      <c r="P265" s="18" t="s">
        <v>139</v>
      </c>
      <c r="Q265" s="19">
        <v>71.67</v>
      </c>
      <c r="R265" s="9">
        <f>Q265*0.1</f>
        <v>7.1670000000000007</v>
      </c>
      <c r="S265" s="8">
        <f>H265+M265+R265</f>
        <v>75.843333333333334</v>
      </c>
      <c r="T265" s="4">
        <v>265</v>
      </c>
    </row>
    <row r="266" spans="1:20" x14ac:dyDescent="0.15">
      <c r="A266" s="4">
        <v>266</v>
      </c>
      <c r="B266" s="13" t="s">
        <v>965</v>
      </c>
      <c r="C266" s="13" t="s">
        <v>966</v>
      </c>
      <c r="D266" s="14" t="s">
        <v>967</v>
      </c>
      <c r="E266" s="14" t="s">
        <v>968</v>
      </c>
      <c r="F266" s="15" t="s">
        <v>1020</v>
      </c>
      <c r="G266" s="10">
        <v>77.7</v>
      </c>
      <c r="H266" s="11">
        <f>G266*0.8</f>
        <v>62.160000000000004</v>
      </c>
      <c r="I266" s="16" t="s">
        <v>120</v>
      </c>
      <c r="J266" s="16" t="s">
        <v>171</v>
      </c>
      <c r="K266" s="17" t="s">
        <v>120</v>
      </c>
      <c r="L266" s="10">
        <v>68</v>
      </c>
      <c r="M266" s="11">
        <f>L266*0.1</f>
        <v>6.8000000000000007</v>
      </c>
      <c r="N266" s="18" t="s">
        <v>119</v>
      </c>
      <c r="O266" s="18" t="s">
        <v>72</v>
      </c>
      <c r="P266" s="18" t="s">
        <v>165</v>
      </c>
      <c r="Q266" s="19">
        <v>68.67</v>
      </c>
      <c r="R266" s="9">
        <f>Q266*0.1</f>
        <v>6.8670000000000009</v>
      </c>
      <c r="S266" s="8">
        <f>H266+M266+R266</f>
        <v>75.827000000000012</v>
      </c>
      <c r="T266" s="4">
        <v>266</v>
      </c>
    </row>
    <row r="267" spans="1:20" x14ac:dyDescent="0.15">
      <c r="A267" s="4">
        <v>267</v>
      </c>
      <c r="B267" s="13" t="s">
        <v>901</v>
      </c>
      <c r="C267" s="13" t="s">
        <v>902</v>
      </c>
      <c r="D267" s="14" t="s">
        <v>778</v>
      </c>
      <c r="E267" s="14" t="s">
        <v>725</v>
      </c>
      <c r="F267" s="15" t="s">
        <v>1018</v>
      </c>
      <c r="G267" s="10">
        <v>78.146666666666661</v>
      </c>
      <c r="H267" s="11">
        <f>G267*0.8</f>
        <v>62.517333333333333</v>
      </c>
      <c r="I267" s="16" t="s">
        <v>120</v>
      </c>
      <c r="J267" s="16" t="s">
        <v>69</v>
      </c>
      <c r="K267" s="17" t="s">
        <v>119</v>
      </c>
      <c r="L267" s="10">
        <v>61.67</v>
      </c>
      <c r="M267" s="11">
        <f>L267*0.1</f>
        <v>6.1670000000000007</v>
      </c>
      <c r="N267" s="18" t="s">
        <v>140</v>
      </c>
      <c r="O267" s="18" t="s">
        <v>119</v>
      </c>
      <c r="P267" s="18" t="s">
        <v>164</v>
      </c>
      <c r="Q267" s="19">
        <v>71.33</v>
      </c>
      <c r="R267" s="9">
        <f>Q267*0.1</f>
        <v>7.133</v>
      </c>
      <c r="S267" s="8">
        <f>H267+M267+R267</f>
        <v>75.817333333333323</v>
      </c>
      <c r="T267" s="4">
        <v>267</v>
      </c>
    </row>
    <row r="268" spans="1:20" x14ac:dyDescent="0.15">
      <c r="A268" s="4">
        <v>268</v>
      </c>
      <c r="B268" s="13" t="s">
        <v>929</v>
      </c>
      <c r="C268" s="13" t="s">
        <v>930</v>
      </c>
      <c r="D268" s="14" t="s">
        <v>714</v>
      </c>
      <c r="E268" s="14" t="s">
        <v>931</v>
      </c>
      <c r="F268" s="15" t="s">
        <v>1018</v>
      </c>
      <c r="G268" s="10">
        <v>76.883333333333326</v>
      </c>
      <c r="H268" s="11">
        <f>G268*0.8</f>
        <v>61.506666666666661</v>
      </c>
      <c r="I268" s="16" t="s">
        <v>70</v>
      </c>
      <c r="J268" s="16" t="s">
        <v>132</v>
      </c>
      <c r="K268" s="17" t="s">
        <v>119</v>
      </c>
      <c r="L268" s="10">
        <v>68.33</v>
      </c>
      <c r="M268" s="11">
        <f>L268*0.1</f>
        <v>6.8330000000000002</v>
      </c>
      <c r="N268" s="18" t="s">
        <v>118</v>
      </c>
      <c r="O268" s="18" t="s">
        <v>122</v>
      </c>
      <c r="P268" s="18" t="s">
        <v>415</v>
      </c>
      <c r="Q268" s="19">
        <v>74.67</v>
      </c>
      <c r="R268" s="9">
        <f>Q268*0.1</f>
        <v>7.4670000000000005</v>
      </c>
      <c r="S268" s="8">
        <f>H268+M268+R268</f>
        <v>75.806666666666658</v>
      </c>
      <c r="T268" s="4">
        <v>268</v>
      </c>
    </row>
    <row r="269" spans="1:20" x14ac:dyDescent="0.15">
      <c r="A269" s="4">
        <v>269</v>
      </c>
      <c r="B269" s="13" t="s">
        <v>922</v>
      </c>
      <c r="C269" s="13" t="s">
        <v>923</v>
      </c>
      <c r="D269" s="14" t="s">
        <v>924</v>
      </c>
      <c r="E269" s="14" t="s">
        <v>812</v>
      </c>
      <c r="F269" s="15" t="s">
        <v>1018</v>
      </c>
      <c r="G269" s="10">
        <v>77.393333333333331</v>
      </c>
      <c r="H269" s="11">
        <f>G269*0.8</f>
        <v>61.914666666666669</v>
      </c>
      <c r="I269" s="16" t="s">
        <v>120</v>
      </c>
      <c r="J269" s="16" t="s">
        <v>220</v>
      </c>
      <c r="K269" s="17" t="s">
        <v>71</v>
      </c>
      <c r="L269" s="10">
        <v>70.67</v>
      </c>
      <c r="M269" s="11">
        <f>L269*0.1</f>
        <v>7.0670000000000002</v>
      </c>
      <c r="N269" s="18" t="s">
        <v>138</v>
      </c>
      <c r="O269" s="18" t="s">
        <v>72</v>
      </c>
      <c r="P269" s="18" t="s">
        <v>164</v>
      </c>
      <c r="Q269" s="19">
        <v>68</v>
      </c>
      <c r="R269" s="9">
        <f>Q269*0.1</f>
        <v>6.8000000000000007</v>
      </c>
      <c r="S269" s="8">
        <f>H269+M269+R269</f>
        <v>75.781666666666666</v>
      </c>
      <c r="T269" s="4">
        <v>269</v>
      </c>
    </row>
    <row r="270" spans="1:20" x14ac:dyDescent="0.15">
      <c r="A270" s="4">
        <v>270</v>
      </c>
      <c r="B270" s="13" t="s">
        <v>980</v>
      </c>
      <c r="C270" s="13" t="s">
        <v>981</v>
      </c>
      <c r="D270" s="14" t="s">
        <v>982</v>
      </c>
      <c r="E270" s="14" t="s">
        <v>983</v>
      </c>
      <c r="F270" s="15" t="s">
        <v>1023</v>
      </c>
      <c r="G270" s="10">
        <v>76.86</v>
      </c>
      <c r="H270" s="11">
        <f>G270*0.8</f>
        <v>61.488</v>
      </c>
      <c r="I270" s="16" t="s">
        <v>119</v>
      </c>
      <c r="J270" s="16" t="s">
        <v>179</v>
      </c>
      <c r="K270" s="17" t="s">
        <v>164</v>
      </c>
      <c r="L270" s="10">
        <v>66.67</v>
      </c>
      <c r="M270" s="11">
        <f>L270*0.1</f>
        <v>6.6670000000000007</v>
      </c>
      <c r="N270" s="18" t="s">
        <v>212</v>
      </c>
      <c r="O270" s="18" t="s">
        <v>179</v>
      </c>
      <c r="P270" s="18" t="s">
        <v>130</v>
      </c>
      <c r="Q270" s="19">
        <v>75.33</v>
      </c>
      <c r="R270" s="9">
        <f>Q270*0.1</f>
        <v>7.5330000000000004</v>
      </c>
      <c r="S270" s="8">
        <f>H270+M270+R270</f>
        <v>75.688000000000002</v>
      </c>
      <c r="T270" s="4">
        <v>270</v>
      </c>
    </row>
    <row r="271" spans="1:20" x14ac:dyDescent="0.15">
      <c r="A271" s="4">
        <v>271</v>
      </c>
      <c r="B271" s="13" t="s">
        <v>984</v>
      </c>
      <c r="C271" s="13" t="s">
        <v>985</v>
      </c>
      <c r="D271" s="14" t="s">
        <v>947</v>
      </c>
      <c r="E271" s="14" t="s">
        <v>986</v>
      </c>
      <c r="F271" s="15" t="s">
        <v>1019</v>
      </c>
      <c r="G271" s="10">
        <v>78.24666666666667</v>
      </c>
      <c r="H271" s="11">
        <f>G271*0.8</f>
        <v>62.597333333333339</v>
      </c>
      <c r="I271" s="16" t="s">
        <v>70</v>
      </c>
      <c r="J271" s="16" t="s">
        <v>119</v>
      </c>
      <c r="K271" s="17" t="s">
        <v>70</v>
      </c>
      <c r="L271" s="10">
        <v>66.67</v>
      </c>
      <c r="M271" s="11">
        <f>L271*0.1</f>
        <v>6.6670000000000007</v>
      </c>
      <c r="N271" s="18" t="s">
        <v>119</v>
      </c>
      <c r="O271" s="18" t="s">
        <v>69</v>
      </c>
      <c r="P271" s="18" t="s">
        <v>70</v>
      </c>
      <c r="Q271" s="19">
        <v>63.67</v>
      </c>
      <c r="R271" s="9">
        <f>Q271*0.1</f>
        <v>6.3670000000000009</v>
      </c>
      <c r="S271" s="8">
        <f>H271+M271+R271</f>
        <v>75.631333333333345</v>
      </c>
      <c r="T271" s="4">
        <v>271</v>
      </c>
    </row>
    <row r="272" spans="1:20" x14ac:dyDescent="0.15">
      <c r="A272" s="4">
        <v>272</v>
      </c>
      <c r="B272" s="13" t="s">
        <v>860</v>
      </c>
      <c r="C272" s="13" t="s">
        <v>861</v>
      </c>
      <c r="D272" s="14" t="s">
        <v>862</v>
      </c>
      <c r="E272" s="14" t="s">
        <v>863</v>
      </c>
      <c r="F272" s="15" t="s">
        <v>1027</v>
      </c>
      <c r="G272" s="10">
        <v>76.606666666666669</v>
      </c>
      <c r="H272" s="11">
        <f>G272*0.8</f>
        <v>61.285333333333341</v>
      </c>
      <c r="I272" s="16" t="s">
        <v>119</v>
      </c>
      <c r="J272" s="16" t="s">
        <v>132</v>
      </c>
      <c r="K272" s="17" t="s">
        <v>119</v>
      </c>
      <c r="L272" s="10">
        <v>65</v>
      </c>
      <c r="M272" s="11">
        <f>L272*0.1</f>
        <v>6.5</v>
      </c>
      <c r="N272" s="18" t="s">
        <v>130</v>
      </c>
      <c r="O272" s="18" t="s">
        <v>122</v>
      </c>
      <c r="P272" s="18" t="s">
        <v>212</v>
      </c>
      <c r="Q272" s="19">
        <v>77.33</v>
      </c>
      <c r="R272" s="9">
        <f>Q272*0.1</f>
        <v>7.7330000000000005</v>
      </c>
      <c r="S272" s="8">
        <f>H272+M272+R272</f>
        <v>75.518333333333345</v>
      </c>
      <c r="T272" s="4">
        <v>272</v>
      </c>
    </row>
    <row r="273" spans="1:20" x14ac:dyDescent="0.15">
      <c r="A273" s="4">
        <v>273</v>
      </c>
      <c r="B273" s="13" t="s">
        <v>969</v>
      </c>
      <c r="C273" s="13" t="s">
        <v>970</v>
      </c>
      <c r="D273" s="14" t="s">
        <v>971</v>
      </c>
      <c r="E273" s="14" t="s">
        <v>972</v>
      </c>
      <c r="F273" s="15" t="s">
        <v>1020</v>
      </c>
      <c r="G273" s="10">
        <v>78.02</v>
      </c>
      <c r="H273" s="11">
        <f>G273*0.8</f>
        <v>62.415999999999997</v>
      </c>
      <c r="I273" s="16" t="s">
        <v>120</v>
      </c>
      <c r="J273" s="16" t="s">
        <v>118</v>
      </c>
      <c r="K273" s="17" t="s">
        <v>69</v>
      </c>
      <c r="L273" s="10">
        <v>62.33</v>
      </c>
      <c r="M273" s="11">
        <f>L273*0.1</f>
        <v>6.2330000000000005</v>
      </c>
      <c r="N273" s="18" t="s">
        <v>138</v>
      </c>
      <c r="O273" s="18" t="s">
        <v>139</v>
      </c>
      <c r="P273" s="18" t="s">
        <v>131</v>
      </c>
      <c r="Q273" s="19">
        <v>67</v>
      </c>
      <c r="R273" s="9">
        <f>Q273*0.1</f>
        <v>6.7</v>
      </c>
      <c r="S273" s="8">
        <f>H273+M273+R273</f>
        <v>75.349000000000004</v>
      </c>
      <c r="T273" s="4">
        <v>273</v>
      </c>
    </row>
    <row r="274" spans="1:20" x14ac:dyDescent="0.15">
      <c r="A274" s="4">
        <v>274</v>
      </c>
      <c r="B274" s="13" t="s">
        <v>916</v>
      </c>
      <c r="C274" s="13" t="s">
        <v>917</v>
      </c>
      <c r="D274" s="14" t="s">
        <v>702</v>
      </c>
      <c r="E274" s="14" t="s">
        <v>484</v>
      </c>
      <c r="F274" s="15" t="s">
        <v>1018</v>
      </c>
      <c r="G274" s="10">
        <v>78.759999999999991</v>
      </c>
      <c r="H274" s="11">
        <f>G274*0.8</f>
        <v>63.007999999999996</v>
      </c>
      <c r="I274" s="16" t="s">
        <v>137</v>
      </c>
      <c r="J274" s="16" t="s">
        <v>118</v>
      </c>
      <c r="K274" s="17" t="s">
        <v>69</v>
      </c>
      <c r="L274" s="10">
        <v>57.33</v>
      </c>
      <c r="M274" s="11">
        <f>L274*0.1</f>
        <v>5.7330000000000005</v>
      </c>
      <c r="N274" s="18" t="s">
        <v>120</v>
      </c>
      <c r="O274" s="18" t="s">
        <v>118</v>
      </c>
      <c r="P274" s="18" t="s">
        <v>131</v>
      </c>
      <c r="Q274" s="19">
        <v>65.67</v>
      </c>
      <c r="R274" s="9">
        <f>Q274*0.1</f>
        <v>6.5670000000000002</v>
      </c>
      <c r="S274" s="8">
        <f>H274+M274+R274</f>
        <v>75.307999999999993</v>
      </c>
      <c r="T274" s="4">
        <v>274</v>
      </c>
    </row>
    <row r="275" spans="1:20" x14ac:dyDescent="0.15">
      <c r="A275" s="4">
        <v>275</v>
      </c>
      <c r="B275" s="13" t="s">
        <v>958</v>
      </c>
      <c r="C275" s="13" t="s">
        <v>959</v>
      </c>
      <c r="D275" s="14" t="s">
        <v>182</v>
      </c>
      <c r="E275" s="14" t="s">
        <v>960</v>
      </c>
      <c r="F275" s="15" t="s">
        <v>1018</v>
      </c>
      <c r="G275" s="10">
        <v>75.75</v>
      </c>
      <c r="H275" s="11">
        <f>G275*0.8</f>
        <v>60.6</v>
      </c>
      <c r="I275" s="16" t="s">
        <v>139</v>
      </c>
      <c r="J275" s="16" t="s">
        <v>140</v>
      </c>
      <c r="K275" s="17" t="s">
        <v>132</v>
      </c>
      <c r="L275" s="10">
        <v>74.67</v>
      </c>
      <c r="M275" s="11">
        <f>L275*0.1</f>
        <v>7.4670000000000005</v>
      </c>
      <c r="N275" s="18" t="s">
        <v>165</v>
      </c>
      <c r="O275" s="18" t="s">
        <v>131</v>
      </c>
      <c r="P275" s="18" t="s">
        <v>72</v>
      </c>
      <c r="Q275" s="19">
        <v>72.33</v>
      </c>
      <c r="R275" s="9">
        <f>Q275*0.1</f>
        <v>7.2330000000000005</v>
      </c>
      <c r="S275" s="8">
        <f>H275+M275+R275</f>
        <v>75.300000000000011</v>
      </c>
      <c r="T275" s="4">
        <v>275</v>
      </c>
    </row>
    <row r="276" spans="1:20" x14ac:dyDescent="0.15">
      <c r="A276" s="4">
        <v>276</v>
      </c>
      <c r="B276" s="13" t="s">
        <v>961</v>
      </c>
      <c r="C276" s="13" t="s">
        <v>962</v>
      </c>
      <c r="D276" s="14" t="s">
        <v>963</v>
      </c>
      <c r="E276" s="14" t="s">
        <v>964</v>
      </c>
      <c r="F276" s="20" t="s">
        <v>1018</v>
      </c>
      <c r="G276" s="10">
        <v>75.906666666666652</v>
      </c>
      <c r="H276" s="11">
        <f>G276*0.8</f>
        <v>60.725333333333325</v>
      </c>
      <c r="I276" s="16" t="s">
        <v>212</v>
      </c>
      <c r="J276" s="16" t="s">
        <v>165</v>
      </c>
      <c r="K276" s="17" t="s">
        <v>119</v>
      </c>
      <c r="L276" s="10">
        <v>71.67</v>
      </c>
      <c r="M276" s="11">
        <f>L276*0.1</f>
        <v>7.1670000000000007</v>
      </c>
      <c r="N276" s="18" t="s">
        <v>157</v>
      </c>
      <c r="O276" s="18" t="s">
        <v>214</v>
      </c>
      <c r="P276" s="18" t="s">
        <v>70</v>
      </c>
      <c r="Q276" s="19">
        <v>73.33</v>
      </c>
      <c r="R276" s="9">
        <f>Q276*0.1</f>
        <v>7.3330000000000002</v>
      </c>
      <c r="S276" s="8">
        <f>H276+M276+R276</f>
        <v>75.225333333333325</v>
      </c>
      <c r="T276" s="4">
        <v>276</v>
      </c>
    </row>
    <row r="277" spans="1:20" x14ac:dyDescent="0.15">
      <c r="A277" s="4">
        <v>277</v>
      </c>
      <c r="B277" s="13" t="s">
        <v>776</v>
      </c>
      <c r="C277" s="13" t="s">
        <v>777</v>
      </c>
      <c r="D277" s="14" t="s">
        <v>778</v>
      </c>
      <c r="E277" s="14" t="s">
        <v>735</v>
      </c>
      <c r="F277" s="15" t="s">
        <v>1016</v>
      </c>
      <c r="G277" s="10">
        <v>76.820000000000007</v>
      </c>
      <c r="H277" s="11">
        <f>G277*0.8</f>
        <v>61.45600000000001</v>
      </c>
      <c r="I277" s="16" t="s">
        <v>122</v>
      </c>
      <c r="J277" s="16" t="s">
        <v>165</v>
      </c>
      <c r="K277" s="17" t="s">
        <v>122</v>
      </c>
      <c r="L277" s="10">
        <v>75</v>
      </c>
      <c r="M277" s="11">
        <f>L277*0.1</f>
        <v>7.5</v>
      </c>
      <c r="N277" s="18" t="s">
        <v>118</v>
      </c>
      <c r="O277" s="18" t="s">
        <v>69</v>
      </c>
      <c r="P277" s="18" t="s">
        <v>138</v>
      </c>
      <c r="Q277" s="19">
        <v>62</v>
      </c>
      <c r="R277" s="9">
        <f>Q277*0.1</f>
        <v>6.2</v>
      </c>
      <c r="S277" s="8">
        <f>H277+M277+R277</f>
        <v>75.15600000000002</v>
      </c>
      <c r="T277" s="4">
        <v>277</v>
      </c>
    </row>
    <row r="278" spans="1:20" x14ac:dyDescent="0.15">
      <c r="A278" s="4">
        <v>278</v>
      </c>
      <c r="B278" s="13" t="s">
        <v>890</v>
      </c>
      <c r="C278" s="13" t="s">
        <v>891</v>
      </c>
      <c r="D278" s="14" t="s">
        <v>892</v>
      </c>
      <c r="E278" s="14" t="s">
        <v>893</v>
      </c>
      <c r="F278" s="15" t="s">
        <v>1027</v>
      </c>
      <c r="G278" s="10">
        <v>75.64</v>
      </c>
      <c r="H278" s="11">
        <f>G278*0.8</f>
        <v>60.512</v>
      </c>
      <c r="I278" s="16" t="s">
        <v>138</v>
      </c>
      <c r="J278" s="16" t="s">
        <v>131</v>
      </c>
      <c r="K278" s="17" t="s">
        <v>249</v>
      </c>
      <c r="L278" s="10">
        <v>75.67</v>
      </c>
      <c r="M278" s="11">
        <f>L278*0.1</f>
        <v>7.5670000000000002</v>
      </c>
      <c r="N278" s="18" t="s">
        <v>70</v>
      </c>
      <c r="O278" s="18" t="s">
        <v>139</v>
      </c>
      <c r="P278" s="18" t="s">
        <v>132</v>
      </c>
      <c r="Q278" s="19">
        <v>70.67</v>
      </c>
      <c r="R278" s="9">
        <f>Q278*0.1</f>
        <v>7.0670000000000002</v>
      </c>
      <c r="S278" s="8">
        <f>H278+M278+R278</f>
        <v>75.146000000000015</v>
      </c>
      <c r="T278" s="4">
        <v>278</v>
      </c>
    </row>
    <row r="279" spans="1:20" x14ac:dyDescent="0.15">
      <c r="A279" s="4">
        <v>279</v>
      </c>
      <c r="B279" s="13" t="s">
        <v>954</v>
      </c>
      <c r="C279" s="13" t="s">
        <v>955</v>
      </c>
      <c r="D279" s="14" t="s">
        <v>956</v>
      </c>
      <c r="E279" s="14" t="s">
        <v>957</v>
      </c>
      <c r="F279" s="15" t="s">
        <v>1018</v>
      </c>
      <c r="G279" s="10">
        <v>76.263333333333335</v>
      </c>
      <c r="H279" s="11">
        <f>G279*0.8</f>
        <v>61.010666666666673</v>
      </c>
      <c r="I279" s="16" t="s">
        <v>164</v>
      </c>
      <c r="J279" s="16" t="s">
        <v>139</v>
      </c>
      <c r="K279" s="17" t="s">
        <v>119</v>
      </c>
      <c r="L279" s="10">
        <v>66.33</v>
      </c>
      <c r="M279" s="11">
        <f>L279*0.1</f>
        <v>6.633</v>
      </c>
      <c r="N279" s="18" t="s">
        <v>212</v>
      </c>
      <c r="O279" s="18" t="s">
        <v>139</v>
      </c>
      <c r="P279" s="18" t="s">
        <v>166</v>
      </c>
      <c r="Q279" s="19">
        <v>74.67</v>
      </c>
      <c r="R279" s="9">
        <f>Q279*0.1</f>
        <v>7.4670000000000005</v>
      </c>
      <c r="S279" s="8">
        <f>H279+M279+R279</f>
        <v>75.110666666666674</v>
      </c>
      <c r="T279" s="4">
        <v>279</v>
      </c>
    </row>
    <row r="280" spans="1:20" x14ac:dyDescent="0.15">
      <c r="A280" s="4">
        <v>280</v>
      </c>
      <c r="B280" s="13" t="s">
        <v>838</v>
      </c>
      <c r="C280" s="13" t="s">
        <v>839</v>
      </c>
      <c r="D280" s="14" t="s">
        <v>270</v>
      </c>
      <c r="E280" s="14" t="s">
        <v>840</v>
      </c>
      <c r="F280" s="15" t="s">
        <v>1000</v>
      </c>
      <c r="G280" s="10">
        <v>77.033333333333331</v>
      </c>
      <c r="H280" s="11">
        <f>G280*0.8</f>
        <v>61.626666666666665</v>
      </c>
      <c r="I280" s="16" t="s">
        <v>71</v>
      </c>
      <c r="J280" s="16" t="s">
        <v>118</v>
      </c>
      <c r="K280" s="17" t="s">
        <v>69</v>
      </c>
      <c r="L280" s="10">
        <v>62.67</v>
      </c>
      <c r="M280" s="11">
        <f>L280*0.1</f>
        <v>6.2670000000000003</v>
      </c>
      <c r="N280" s="18" t="s">
        <v>131</v>
      </c>
      <c r="O280" s="18" t="s">
        <v>122</v>
      </c>
      <c r="P280" s="18" t="s">
        <v>72</v>
      </c>
      <c r="Q280" s="19">
        <v>71.33</v>
      </c>
      <c r="R280" s="9">
        <f>Q280*0.1</f>
        <v>7.133</v>
      </c>
      <c r="S280" s="8">
        <f>H280+M280+R280</f>
        <v>75.026666666666657</v>
      </c>
      <c r="T280" s="4">
        <v>280</v>
      </c>
    </row>
    <row r="281" spans="1:20" x14ac:dyDescent="0.15">
      <c r="A281" s="4">
        <v>281</v>
      </c>
      <c r="B281" s="13" t="s">
        <v>977</v>
      </c>
      <c r="C281" s="13" t="s">
        <v>978</v>
      </c>
      <c r="D281" s="14" t="s">
        <v>927</v>
      </c>
      <c r="E281" s="14" t="s">
        <v>979</v>
      </c>
      <c r="F281" s="15" t="s">
        <v>1021</v>
      </c>
      <c r="G281" s="10">
        <v>75.726666666666674</v>
      </c>
      <c r="H281" s="11">
        <f>G281*0.8</f>
        <v>60.58133333333334</v>
      </c>
      <c r="I281" s="16" t="s">
        <v>120</v>
      </c>
      <c r="J281" s="16" t="s">
        <v>69</v>
      </c>
      <c r="K281" s="17" t="s">
        <v>119</v>
      </c>
      <c r="L281" s="10">
        <v>61.67</v>
      </c>
      <c r="M281" s="11">
        <f>L281*0.1</f>
        <v>6.1670000000000007</v>
      </c>
      <c r="N281" s="18" t="s">
        <v>199</v>
      </c>
      <c r="O281" s="18" t="s">
        <v>122</v>
      </c>
      <c r="P281" s="18" t="s">
        <v>122</v>
      </c>
      <c r="Q281" s="19">
        <v>78</v>
      </c>
      <c r="R281" s="9">
        <f>Q281*0.1</f>
        <v>7.8000000000000007</v>
      </c>
      <c r="S281" s="8">
        <f>H281+M281+R281</f>
        <v>74.548333333333332</v>
      </c>
      <c r="T281" s="4">
        <v>281</v>
      </c>
    </row>
    <row r="282" spans="1:20" x14ac:dyDescent="0.15">
      <c r="A282" s="4">
        <v>282</v>
      </c>
      <c r="B282" s="13" t="s">
        <v>945</v>
      </c>
      <c r="C282" s="13" t="s">
        <v>946</v>
      </c>
      <c r="D282" s="14" t="s">
        <v>947</v>
      </c>
      <c r="E282" s="14" t="s">
        <v>948</v>
      </c>
      <c r="F282" s="15" t="s">
        <v>1026</v>
      </c>
      <c r="G282" s="10">
        <v>76.010000000000005</v>
      </c>
      <c r="H282" s="11">
        <f>G282*0.8</f>
        <v>60.808000000000007</v>
      </c>
      <c r="I282" s="16" t="s">
        <v>69</v>
      </c>
      <c r="J282" s="16" t="s">
        <v>140</v>
      </c>
      <c r="K282" s="17" t="s">
        <v>949</v>
      </c>
      <c r="L282" s="10">
        <v>58.33</v>
      </c>
      <c r="M282" s="11">
        <f>L282*0.1</f>
        <v>5.8330000000000002</v>
      </c>
      <c r="N282" s="18" t="s">
        <v>237</v>
      </c>
      <c r="O282" s="18" t="s">
        <v>69</v>
      </c>
      <c r="P282" s="18" t="s">
        <v>140</v>
      </c>
      <c r="Q282" s="19">
        <v>76.67</v>
      </c>
      <c r="R282" s="9">
        <f>Q282*0.1</f>
        <v>7.6670000000000007</v>
      </c>
      <c r="S282" s="8">
        <f>H282+M282+R282</f>
        <v>74.308000000000007</v>
      </c>
      <c r="T282" s="4">
        <v>282</v>
      </c>
    </row>
    <row r="283" spans="1:20" x14ac:dyDescent="0.15">
      <c r="A283" s="4">
        <v>283</v>
      </c>
      <c r="B283" s="13" t="s">
        <v>973</v>
      </c>
      <c r="C283" s="13" t="s">
        <v>974</v>
      </c>
      <c r="D283" s="14" t="s">
        <v>975</v>
      </c>
      <c r="E283" s="14" t="s">
        <v>976</v>
      </c>
      <c r="F283" s="20" t="s">
        <v>1024</v>
      </c>
      <c r="G283" s="10">
        <v>75.61333333333333</v>
      </c>
      <c r="H283" s="11">
        <f>G283*0.8</f>
        <v>60.490666666666669</v>
      </c>
      <c r="I283" s="16" t="s">
        <v>119</v>
      </c>
      <c r="J283" s="16" t="s">
        <v>179</v>
      </c>
      <c r="K283" s="17" t="s">
        <v>70</v>
      </c>
      <c r="L283" s="10">
        <v>66</v>
      </c>
      <c r="M283" s="11">
        <f>L283*0.1</f>
        <v>6.6000000000000005</v>
      </c>
      <c r="N283" s="18" t="s">
        <v>165</v>
      </c>
      <c r="O283" s="18" t="s">
        <v>70</v>
      </c>
      <c r="P283" s="18" t="s">
        <v>69</v>
      </c>
      <c r="Q283" s="19">
        <v>69.33</v>
      </c>
      <c r="R283" s="9">
        <f>Q283*0.1</f>
        <v>6.9329999999999998</v>
      </c>
      <c r="S283" s="8">
        <f>H283+M283+R283</f>
        <v>74.023666666666657</v>
      </c>
      <c r="T283" s="4">
        <v>283</v>
      </c>
    </row>
    <row r="284" spans="1:20" x14ac:dyDescent="0.15">
      <c r="A284" s="4">
        <v>284</v>
      </c>
      <c r="B284" s="13" t="s">
        <v>990</v>
      </c>
      <c r="C284" s="13" t="s">
        <v>991</v>
      </c>
      <c r="D284" s="14" t="s">
        <v>992</v>
      </c>
      <c r="E284" s="14" t="s">
        <v>993</v>
      </c>
      <c r="F284" s="15" t="s">
        <v>1018</v>
      </c>
      <c r="G284" s="10">
        <v>68.819999999999993</v>
      </c>
      <c r="H284" s="11">
        <f>G284*0.8</f>
        <v>55.055999999999997</v>
      </c>
      <c r="I284" s="16">
        <v>92</v>
      </c>
      <c r="J284" s="16">
        <v>97</v>
      </c>
      <c r="K284" s="17">
        <v>98</v>
      </c>
      <c r="L284" s="10">
        <v>95.67</v>
      </c>
      <c r="M284" s="11">
        <f>L284*0.1</f>
        <v>9.5670000000000002</v>
      </c>
      <c r="N284" s="18">
        <v>93</v>
      </c>
      <c r="O284" s="18">
        <v>90</v>
      </c>
      <c r="P284" s="18">
        <v>91</v>
      </c>
      <c r="Q284" s="19">
        <v>91.33</v>
      </c>
      <c r="R284" s="9">
        <f>Q284*0.1</f>
        <v>9.1330000000000009</v>
      </c>
      <c r="S284" s="8">
        <f>H284+M284+R284</f>
        <v>73.755999999999986</v>
      </c>
      <c r="T284" s="4">
        <v>284</v>
      </c>
    </row>
    <row r="285" spans="1:20" x14ac:dyDescent="0.15">
      <c r="A285" s="4">
        <v>285</v>
      </c>
      <c r="B285" s="13" t="s">
        <v>987</v>
      </c>
      <c r="C285" s="13" t="s">
        <v>988</v>
      </c>
      <c r="D285" s="14" t="s">
        <v>989</v>
      </c>
      <c r="E285" s="14" t="s">
        <v>573</v>
      </c>
      <c r="F285" s="15" t="s">
        <v>1020</v>
      </c>
      <c r="G285" s="10">
        <v>74.586666666666659</v>
      </c>
      <c r="H285" s="11">
        <f>G285*0.8</f>
        <v>59.669333333333327</v>
      </c>
      <c r="I285" s="16" t="s">
        <v>179</v>
      </c>
      <c r="J285" s="16" t="s">
        <v>212</v>
      </c>
      <c r="K285" s="17" t="s">
        <v>131</v>
      </c>
      <c r="L285" s="10">
        <v>72.33</v>
      </c>
      <c r="M285" s="11">
        <f>L285*0.1</f>
        <v>7.2330000000000005</v>
      </c>
      <c r="N285" s="18" t="s">
        <v>131</v>
      </c>
      <c r="O285" s="18" t="s">
        <v>157</v>
      </c>
      <c r="P285" s="18" t="s">
        <v>179</v>
      </c>
      <c r="Q285" s="19">
        <v>68.33</v>
      </c>
      <c r="R285" s="9">
        <f>Q285*0.1</f>
        <v>6.8330000000000002</v>
      </c>
      <c r="S285" s="8">
        <f>H285+M285+R285</f>
        <v>73.73533333333333</v>
      </c>
      <c r="T285" s="4">
        <v>285</v>
      </c>
    </row>
    <row r="286" spans="1:20" x14ac:dyDescent="0.15">
      <c r="A286" s="4">
        <v>286</v>
      </c>
      <c r="B286" s="13" t="s">
        <v>994</v>
      </c>
      <c r="C286" s="13" t="s">
        <v>995</v>
      </c>
      <c r="D286" s="14">
        <v>916</v>
      </c>
      <c r="E286" s="14" t="s">
        <v>822</v>
      </c>
      <c r="F286" s="15" t="s">
        <v>1018</v>
      </c>
      <c r="G286" s="10">
        <v>55.103333333333332</v>
      </c>
      <c r="H286" s="11">
        <f>G286*0.8</f>
        <v>44.082666666666668</v>
      </c>
      <c r="I286" s="16">
        <v>96</v>
      </c>
      <c r="J286" s="16">
        <v>95</v>
      </c>
      <c r="K286" s="17">
        <v>92</v>
      </c>
      <c r="L286" s="10">
        <v>94.33</v>
      </c>
      <c r="M286" s="11">
        <f>L286*0.1</f>
        <v>9.4329999999999998</v>
      </c>
      <c r="N286" s="18">
        <v>97</v>
      </c>
      <c r="O286" s="18">
        <v>92</v>
      </c>
      <c r="P286" s="18">
        <v>98</v>
      </c>
      <c r="Q286" s="19">
        <v>95.67</v>
      </c>
      <c r="R286" s="9">
        <f>Q286*0.1</f>
        <v>9.5670000000000002</v>
      </c>
      <c r="S286" s="8">
        <f>H286+M286+R286</f>
        <v>63.082666666666668</v>
      </c>
      <c r="T286" s="4">
        <v>286</v>
      </c>
    </row>
    <row r="287" spans="1:20" x14ac:dyDescent="0.15">
      <c r="A287" s="4">
        <v>287</v>
      </c>
      <c r="B287" s="13" t="s">
        <v>996</v>
      </c>
      <c r="C287" s="13" t="s">
        <v>997</v>
      </c>
      <c r="D287" s="14"/>
      <c r="E287" s="14" t="s">
        <v>972</v>
      </c>
      <c r="F287" s="15" t="s">
        <v>1017</v>
      </c>
      <c r="G287" s="10">
        <v>54.589999999999996</v>
      </c>
      <c r="H287" s="11">
        <f>G287*0.8</f>
        <v>43.671999999999997</v>
      </c>
      <c r="I287" s="16" t="s">
        <v>118</v>
      </c>
      <c r="J287" s="16" t="s">
        <v>215</v>
      </c>
      <c r="K287" s="17" t="s">
        <v>118</v>
      </c>
      <c r="L287" s="10">
        <v>68.33</v>
      </c>
      <c r="M287" s="11">
        <f>L287*0.1</f>
        <v>6.8330000000000002</v>
      </c>
      <c r="N287" s="18" t="s">
        <v>121</v>
      </c>
      <c r="O287" s="18" t="s">
        <v>171</v>
      </c>
      <c r="P287" s="18" t="s">
        <v>132</v>
      </c>
      <c r="Q287" s="19">
        <v>74.67</v>
      </c>
      <c r="R287" s="9">
        <f>Q287*0.1</f>
        <v>7.4670000000000005</v>
      </c>
      <c r="S287" s="8">
        <f>H287+M287+R287</f>
        <v>57.971999999999994</v>
      </c>
      <c r="T287" s="4">
        <v>287</v>
      </c>
    </row>
    <row r="288" spans="1:20" x14ac:dyDescent="0.15">
      <c r="A288" s="4">
        <v>288</v>
      </c>
      <c r="B288" s="13" t="s">
        <v>998</v>
      </c>
      <c r="C288" s="13" t="s">
        <v>999</v>
      </c>
      <c r="D288" s="14"/>
      <c r="E288" s="14" t="s">
        <v>1000</v>
      </c>
      <c r="F288" s="12"/>
      <c r="G288" s="10">
        <v>16.823333333333334</v>
      </c>
      <c r="H288" s="11">
        <f>G288*0.8</f>
        <v>13.458666666666668</v>
      </c>
      <c r="I288" s="16" t="s">
        <v>179</v>
      </c>
      <c r="J288" s="16" t="s">
        <v>212</v>
      </c>
      <c r="K288" s="17" t="s">
        <v>179</v>
      </c>
      <c r="L288" s="10">
        <v>71.33</v>
      </c>
      <c r="M288" s="11">
        <f>L288*0.1</f>
        <v>7.133</v>
      </c>
      <c r="N288" s="18" t="s">
        <v>238</v>
      </c>
      <c r="O288" s="18" t="s">
        <v>70</v>
      </c>
      <c r="P288" s="18" t="s">
        <v>140</v>
      </c>
      <c r="Q288" s="19">
        <v>81</v>
      </c>
      <c r="R288" s="9">
        <f>Q288*0.1</f>
        <v>8.1</v>
      </c>
      <c r="S288" s="8">
        <f>H288+M288+R288</f>
        <v>28.69166666666667</v>
      </c>
      <c r="T288" s="4">
        <v>288</v>
      </c>
    </row>
    <row r="289" spans="1:20" x14ac:dyDescent="0.15">
      <c r="A289" s="4">
        <v>289</v>
      </c>
      <c r="B289" s="13" t="s">
        <v>1001</v>
      </c>
      <c r="C289" s="13" t="s">
        <v>1002</v>
      </c>
      <c r="D289" s="14"/>
      <c r="E289" s="14" t="s">
        <v>1000</v>
      </c>
      <c r="F289" s="12"/>
      <c r="G289" s="10">
        <v>16.823333333333334</v>
      </c>
      <c r="H289" s="11">
        <f>G289*0.8</f>
        <v>13.458666666666668</v>
      </c>
      <c r="I289" s="16" t="s">
        <v>139</v>
      </c>
      <c r="J289" s="16" t="s">
        <v>69</v>
      </c>
      <c r="K289" s="17" t="s">
        <v>132</v>
      </c>
      <c r="L289" s="10">
        <v>67.67</v>
      </c>
      <c r="M289" s="11">
        <f>L289*0.1</f>
        <v>6.7670000000000003</v>
      </c>
      <c r="N289" s="18" t="s">
        <v>215</v>
      </c>
      <c r="O289" s="18" t="s">
        <v>71</v>
      </c>
      <c r="P289" s="18" t="s">
        <v>215</v>
      </c>
      <c r="Q289" s="19">
        <v>75.67</v>
      </c>
      <c r="R289" s="9">
        <f>Q289*0.1</f>
        <v>7.5670000000000002</v>
      </c>
      <c r="S289" s="8">
        <f>H289+M289+R289</f>
        <v>27.792666666666669</v>
      </c>
      <c r="T289" s="4">
        <v>289</v>
      </c>
    </row>
    <row r="290" spans="1:20" x14ac:dyDescent="0.15">
      <c r="A290" s="4">
        <v>290</v>
      </c>
      <c r="B290" s="13" t="s">
        <v>1003</v>
      </c>
      <c r="C290" s="13" t="s">
        <v>1004</v>
      </c>
      <c r="D290" s="14"/>
      <c r="E290" s="14" t="s">
        <v>1000</v>
      </c>
      <c r="F290" s="12"/>
      <c r="G290" s="10">
        <v>16.823333333333334</v>
      </c>
      <c r="H290" s="11">
        <f>G290*0.8</f>
        <v>13.458666666666668</v>
      </c>
      <c r="I290" s="16" t="s">
        <v>131</v>
      </c>
      <c r="J290" s="16" t="s">
        <v>120</v>
      </c>
      <c r="K290" s="17" t="s">
        <v>199</v>
      </c>
      <c r="L290" s="10">
        <v>73.67</v>
      </c>
      <c r="M290" s="11">
        <f>L290*0.1</f>
        <v>7.3670000000000009</v>
      </c>
      <c r="N290" s="18" t="s">
        <v>171</v>
      </c>
      <c r="O290" s="18" t="s">
        <v>164</v>
      </c>
      <c r="P290" s="18" t="s">
        <v>119</v>
      </c>
      <c r="Q290" s="19">
        <v>69.33</v>
      </c>
      <c r="R290" s="9">
        <f>Q290*0.1</f>
        <v>6.9329999999999998</v>
      </c>
      <c r="S290" s="8">
        <f>H290+M290+R290</f>
        <v>27.75866666666667</v>
      </c>
      <c r="T290" s="4">
        <v>290</v>
      </c>
    </row>
    <row r="291" spans="1:20" x14ac:dyDescent="0.15">
      <c r="A291" s="4">
        <v>291</v>
      </c>
      <c r="B291" s="13" t="s">
        <v>1009</v>
      </c>
      <c r="C291" s="13" t="s">
        <v>1010</v>
      </c>
      <c r="D291" s="14"/>
      <c r="E291" s="14" t="s">
        <v>1011</v>
      </c>
      <c r="F291" s="12"/>
      <c r="G291" s="10">
        <v>16.216666666666665</v>
      </c>
      <c r="H291" s="11">
        <f>G291*0.8</f>
        <v>12.973333333333333</v>
      </c>
      <c r="I291" s="16" t="s">
        <v>164</v>
      </c>
      <c r="J291" s="16" t="s">
        <v>179</v>
      </c>
      <c r="K291" s="17" t="s">
        <v>140</v>
      </c>
      <c r="L291" s="10">
        <v>74</v>
      </c>
      <c r="M291" s="11">
        <f>L291*0.1</f>
        <v>7.4</v>
      </c>
      <c r="N291" s="18" t="s">
        <v>138</v>
      </c>
      <c r="O291" s="18" t="s">
        <v>157</v>
      </c>
      <c r="P291" s="18" t="s">
        <v>415</v>
      </c>
      <c r="Q291" s="19">
        <v>72.33</v>
      </c>
      <c r="R291" s="9">
        <f>Q291*0.1</f>
        <v>7.2330000000000005</v>
      </c>
      <c r="S291" s="8">
        <f>H291+M291+R291</f>
        <v>27.606333333333335</v>
      </c>
      <c r="T291" s="4">
        <v>291</v>
      </c>
    </row>
    <row r="292" spans="1:20" x14ac:dyDescent="0.15">
      <c r="A292" s="4">
        <v>292</v>
      </c>
      <c r="B292" s="13" t="s">
        <v>1005</v>
      </c>
      <c r="C292" s="13" t="s">
        <v>1006</v>
      </c>
      <c r="D292" s="14"/>
      <c r="E292" s="14" t="s">
        <v>1000</v>
      </c>
      <c r="F292" s="12"/>
      <c r="G292" s="10">
        <v>16.823333333333334</v>
      </c>
      <c r="H292" s="11">
        <f>G292*0.8</f>
        <v>13.458666666666668</v>
      </c>
      <c r="I292" s="16" t="s">
        <v>71</v>
      </c>
      <c r="J292" s="16" t="s">
        <v>118</v>
      </c>
      <c r="K292" s="17" t="s">
        <v>140</v>
      </c>
      <c r="L292" s="10">
        <v>69.67</v>
      </c>
      <c r="M292" s="11">
        <f>L292*0.1</f>
        <v>6.9670000000000005</v>
      </c>
      <c r="N292" s="18" t="s">
        <v>119</v>
      </c>
      <c r="O292" s="18" t="s">
        <v>72</v>
      </c>
      <c r="P292" s="18" t="s">
        <v>220</v>
      </c>
      <c r="Q292" s="19">
        <v>70.67</v>
      </c>
      <c r="R292" s="9">
        <f>Q292*0.1</f>
        <v>7.0670000000000002</v>
      </c>
      <c r="S292" s="8">
        <f>H292+M292+R292</f>
        <v>27.492666666666668</v>
      </c>
      <c r="T292" s="4">
        <v>292</v>
      </c>
    </row>
    <row r="293" spans="1:20" x14ac:dyDescent="0.15">
      <c r="A293" s="4">
        <v>293</v>
      </c>
      <c r="B293" s="13" t="s">
        <v>1007</v>
      </c>
      <c r="C293" s="13" t="s">
        <v>1008</v>
      </c>
      <c r="D293" s="14"/>
      <c r="E293" s="14" t="s">
        <v>1000</v>
      </c>
      <c r="F293" s="12"/>
      <c r="G293" s="10">
        <v>16.823333333333334</v>
      </c>
      <c r="H293" s="11">
        <f>G293*0.8</f>
        <v>13.458666666666668</v>
      </c>
      <c r="I293" s="16" t="s">
        <v>162</v>
      </c>
      <c r="J293" s="16" t="s">
        <v>179</v>
      </c>
      <c r="K293" s="17" t="s">
        <v>164</v>
      </c>
      <c r="L293" s="10">
        <v>75</v>
      </c>
      <c r="M293" s="11">
        <f>L293*0.1</f>
        <v>7.5</v>
      </c>
      <c r="N293" s="18" t="s">
        <v>71</v>
      </c>
      <c r="O293" s="18" t="s">
        <v>71</v>
      </c>
      <c r="P293" s="18" t="s">
        <v>138</v>
      </c>
      <c r="Q293" s="19">
        <v>64.33</v>
      </c>
      <c r="R293" s="9">
        <f>Q293*0.1</f>
        <v>6.4329999999999998</v>
      </c>
      <c r="S293" s="8">
        <f>H293+M293+R293</f>
        <v>27.391666666666666</v>
      </c>
      <c r="T293" s="4">
        <v>293</v>
      </c>
    </row>
    <row r="294" spans="1:20" x14ac:dyDescent="0.15">
      <c r="A294" s="4">
        <v>294</v>
      </c>
      <c r="B294" s="13" t="s">
        <v>1014</v>
      </c>
      <c r="C294" s="13" t="s">
        <v>1015</v>
      </c>
      <c r="D294" s="14"/>
      <c r="E294" s="14" t="s">
        <v>1016</v>
      </c>
      <c r="F294" s="12"/>
      <c r="G294" s="10">
        <v>16.52</v>
      </c>
      <c r="H294" s="11">
        <f>G294*0.8</f>
        <v>13.216000000000001</v>
      </c>
      <c r="I294" s="16" t="s">
        <v>122</v>
      </c>
      <c r="J294" s="16" t="s">
        <v>139</v>
      </c>
      <c r="K294" s="17" t="s">
        <v>131</v>
      </c>
      <c r="L294" s="10">
        <v>70.67</v>
      </c>
      <c r="M294" s="11">
        <f>L294*0.1</f>
        <v>7.0670000000000002</v>
      </c>
      <c r="N294" s="18" t="s">
        <v>179</v>
      </c>
      <c r="O294" s="18" t="s">
        <v>69</v>
      </c>
      <c r="P294" s="18" t="s">
        <v>140</v>
      </c>
      <c r="Q294" s="19">
        <v>70.33</v>
      </c>
      <c r="R294" s="9">
        <f>Q294*0.1</f>
        <v>7.0330000000000004</v>
      </c>
      <c r="S294" s="8">
        <f>H294+M294+R294</f>
        <v>27.316000000000003</v>
      </c>
      <c r="T294" s="4">
        <v>294</v>
      </c>
    </row>
    <row r="295" spans="1:20" x14ac:dyDescent="0.15">
      <c r="A295" s="4">
        <v>295</v>
      </c>
      <c r="B295" s="13" t="s">
        <v>1012</v>
      </c>
      <c r="C295" s="13" t="s">
        <v>1013</v>
      </c>
      <c r="D295" s="14"/>
      <c r="E295" s="14" t="s">
        <v>1000</v>
      </c>
      <c r="F295" s="12"/>
      <c r="G295" s="10">
        <v>16.823333333333334</v>
      </c>
      <c r="H295" s="11">
        <f>G295*0.8</f>
        <v>13.458666666666668</v>
      </c>
      <c r="I295" s="16" t="s">
        <v>70</v>
      </c>
      <c r="J295" s="16" t="s">
        <v>120</v>
      </c>
      <c r="K295" s="17" t="s">
        <v>220</v>
      </c>
      <c r="L295" s="10">
        <v>72.33</v>
      </c>
      <c r="M295" s="11">
        <f>L295*0.1</f>
        <v>7.2330000000000005</v>
      </c>
      <c r="N295" s="18" t="s">
        <v>70</v>
      </c>
      <c r="O295" s="18" t="s">
        <v>157</v>
      </c>
      <c r="P295" s="18" t="s">
        <v>69</v>
      </c>
      <c r="Q295" s="19">
        <v>65.67</v>
      </c>
      <c r="R295" s="9">
        <f>Q295*0.1</f>
        <v>6.5670000000000002</v>
      </c>
      <c r="S295" s="8">
        <f>H295+M295+R295</f>
        <v>27.25866666666667</v>
      </c>
      <c r="T295" s="4">
        <v>295</v>
      </c>
    </row>
  </sheetData>
  <sortState xmlns:xlrd2="http://schemas.microsoft.com/office/spreadsheetml/2017/richdata2" ref="A1:T295">
    <sortCondition descending="1" ref="S1:S295"/>
  </sortState>
  <phoneticPr fontId="5" type="noConversion"/>
  <conditionalFormatting sqref="C179:C295 C95">
    <cfRule type="duplicateValues" dxfId="5" priority="2"/>
  </conditionalFormatting>
  <conditionalFormatting sqref="C1:C94 C96:C178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MM</cp:lastModifiedBy>
  <dcterms:created xsi:type="dcterms:W3CDTF">2020-01-15T13:51:00Z</dcterms:created>
  <dcterms:modified xsi:type="dcterms:W3CDTF">2022-01-20T13:17:39Z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F6CBD664E0284A3C8788CA1CCCEC7C32</vt:lpwstr>
  </property>
</Properties>
</file>